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" yWindow="65416" windowWidth="11328" windowHeight="5664" activeTab="0"/>
  </bookViews>
  <sheets>
    <sheet name="Sheet1" sheetId="1" r:id="rId1"/>
    <sheet name="Sheet2" sheetId="2" r:id="rId2"/>
    <sheet name="Sheet3" sheetId="3" r:id="rId3"/>
  </sheets>
  <definedNames>
    <definedName name="_2Ldivmo">'Sheet1'!$E$11</definedName>
    <definedName name="d">'Sheet1'!$B$10</definedName>
    <definedName name="dt">'Sheet1'!$E$7</definedName>
    <definedName name="dt_2">'Sheet1'!$E$8</definedName>
    <definedName name="E">'Sheet1'!$E$5</definedName>
    <definedName name="g">'Sheet1'!$B$11</definedName>
    <definedName name="L">'Sheet1'!$E$4</definedName>
    <definedName name="M">'Sheet1'!$B$9</definedName>
    <definedName name="mdivmm">'Sheet1'!$E$10</definedName>
    <definedName name="mgm">'Sheet1'!$E$9</definedName>
    <definedName name="mo">'Sheet1'!$B$8</definedName>
    <definedName name="rdoto">'Sheet1'!$B$5</definedName>
    <definedName name="ro">'Sheet1'!$B$4</definedName>
    <definedName name="thetadoto">'Sheet1'!$B$7</definedName>
    <definedName name="thetao">'Sheet1'!$B$6</definedName>
  </definedNames>
  <calcPr fullCalcOnLoad="1"/>
</workbook>
</file>

<file path=xl/sharedStrings.xml><?xml version="1.0" encoding="utf-8"?>
<sst xmlns="http://schemas.openxmlformats.org/spreadsheetml/2006/main" count="42" uniqueCount="34">
  <si>
    <t>tabletop.xls</t>
  </si>
  <si>
    <t>initial conditions</t>
  </si>
  <si>
    <t>ro</t>
  </si>
  <si>
    <t>rdoto</t>
  </si>
  <si>
    <t>thetao</t>
  </si>
  <si>
    <t>thetadoto</t>
  </si>
  <si>
    <t>M</t>
  </si>
  <si>
    <t>mo</t>
  </si>
  <si>
    <t>Constants of the motion</t>
  </si>
  <si>
    <t>L</t>
  </si>
  <si>
    <t>E</t>
  </si>
  <si>
    <t>mo moves on a frictionless tabletop attached to a hanging mass M via a cord of length d</t>
  </si>
  <si>
    <t>d</t>
  </si>
  <si>
    <t>g</t>
  </si>
  <si>
    <t>Full step</t>
  </si>
  <si>
    <t>t</t>
  </si>
  <si>
    <t>r</t>
  </si>
  <si>
    <t>rdot</t>
  </si>
  <si>
    <t>rdotdot</t>
  </si>
  <si>
    <t>theta</t>
  </si>
  <si>
    <t>thdot</t>
  </si>
  <si>
    <t>thdotdot</t>
  </si>
  <si>
    <t>Half step</t>
  </si>
  <si>
    <t>dt</t>
  </si>
  <si>
    <t>dt/2</t>
  </si>
  <si>
    <t>mgm</t>
  </si>
  <si>
    <t>mdivmm</t>
  </si>
  <si>
    <t>2Ldivmo</t>
  </si>
  <si>
    <t>x</t>
  </si>
  <si>
    <t>y</t>
  </si>
  <si>
    <t>Full step x, y</t>
  </si>
  <si>
    <t>rmin @0.08. Agrees w/ theory.  Be careful about time steps and roundoff!!</t>
  </si>
  <si>
    <t>E-</t>
  </si>
  <si>
    <t>calc to find rmx, min.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</si>
</sst>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Sheet1!$O$15:$O$1015</c:f>
              <c:numCache/>
            </c:numRef>
          </c:xVal>
          <c:yVal>
            <c:numRef>
              <c:f>Sheet1!$P$15:$P$1015</c:f>
              <c:numCache/>
            </c:numRef>
          </c:yVal>
          <c:smooth val="1"/>
        </c:ser>
        <c:axId val="22945662"/>
        <c:axId val="5184367"/>
      </c:scatterChart>
      <c:valAx>
        <c:axId val="22945662"/>
        <c:scaling>
          <c:orientation val="minMax"/>
          <c:max val="1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crossAx val="5184367"/>
        <c:crosses val="autoZero"/>
        <c:crossBetween val="midCat"/>
        <c:dispUnits/>
      </c:valAx>
      <c:valAx>
        <c:axId val="5184367"/>
        <c:scaling>
          <c:orientation val="minMax"/>
          <c:max val="1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45662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2</xdr:row>
      <xdr:rowOff>9525</xdr:rowOff>
    </xdr:from>
    <xdr:to>
      <xdr:col>9</xdr:col>
      <xdr:colOff>590550</xdr:colOff>
      <xdr:row>13</xdr:row>
      <xdr:rowOff>142875</xdr:rowOff>
    </xdr:to>
    <xdr:graphicFrame>
      <xdr:nvGraphicFramePr>
        <xdr:cNvPr id="1" name="Chart 1"/>
        <xdr:cNvGraphicFramePr/>
      </xdr:nvGraphicFramePr>
      <xdr:xfrm>
        <a:off x="3086100" y="333375"/>
        <a:ext cx="26860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266700</xdr:colOff>
      <xdr:row>0</xdr:row>
      <xdr:rowOff>19050</xdr:rowOff>
    </xdr:from>
    <xdr:to>
      <xdr:col>10</xdr:col>
      <xdr:colOff>552450</xdr:colOff>
      <xdr:row>10</xdr:row>
      <xdr:rowOff>142875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19050"/>
          <a:ext cx="2857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015"/>
  <sheetViews>
    <sheetView tabSelected="1" workbookViewId="0" topLeftCell="H10">
      <selection activeCell="Q12" sqref="Q12"/>
    </sheetView>
  </sheetViews>
  <sheetFormatPr defaultColWidth="9.140625" defaultRowHeight="12.75"/>
  <cols>
    <col min="1" max="1" width="6.57421875" style="0" customWidth="1"/>
    <col min="8" max="8" width="7.140625" style="0" customWidth="1"/>
  </cols>
  <sheetData>
    <row r="1" spans="1:3" ht="12.75">
      <c r="A1" t="s">
        <v>0</v>
      </c>
      <c r="C1" t="s">
        <v>11</v>
      </c>
    </row>
    <row r="2" ht="12.75">
      <c r="C2" t="s">
        <v>31</v>
      </c>
    </row>
    <row r="3" spans="1:4" ht="12.75">
      <c r="A3" t="s">
        <v>1</v>
      </c>
      <c r="D3" t="s">
        <v>8</v>
      </c>
    </row>
    <row r="4" spans="1:5" ht="12.75">
      <c r="A4" t="s">
        <v>2</v>
      </c>
      <c r="B4">
        <v>1</v>
      </c>
      <c r="D4" t="s">
        <v>9</v>
      </c>
      <c r="E4">
        <f>mo*ro^2*thetadoto</f>
        <v>0.5</v>
      </c>
    </row>
    <row r="5" spans="1:5" ht="12.75">
      <c r="A5" t="s">
        <v>3</v>
      </c>
      <c r="B5">
        <v>0</v>
      </c>
      <c r="D5" t="s">
        <v>10</v>
      </c>
      <c r="E5">
        <f>(M+mo)*rdoto^2/2+mo*ro^2*thetadoto^2/2+M*g*(ro-d)</f>
        <v>-78.275</v>
      </c>
    </row>
    <row r="6" spans="1:2" ht="12.75">
      <c r="A6" t="s">
        <v>4</v>
      </c>
      <c r="B6">
        <v>0</v>
      </c>
    </row>
    <row r="7" spans="1:5" ht="12.75">
      <c r="A7" t="s">
        <v>5</v>
      </c>
      <c r="B7">
        <v>0.5</v>
      </c>
      <c r="D7" t="s">
        <v>23</v>
      </c>
      <c r="E7">
        <f>K12/30000</f>
        <v>0.0018</v>
      </c>
    </row>
    <row r="8" spans="1:5" ht="12.75">
      <c r="A8" t="s">
        <v>7</v>
      </c>
      <c r="B8">
        <v>1</v>
      </c>
      <c r="D8" t="s">
        <v>24</v>
      </c>
      <c r="E8">
        <f>dt/2</f>
        <v>0.0009</v>
      </c>
    </row>
    <row r="9" spans="1:5" ht="12.75">
      <c r="A9" t="s">
        <v>6</v>
      </c>
      <c r="B9">
        <v>2</v>
      </c>
      <c r="D9" t="s">
        <v>25</v>
      </c>
      <c r="E9">
        <f>M*g/(M+mo)</f>
        <v>6.533333333333334</v>
      </c>
    </row>
    <row r="10" spans="1:5" ht="12.75">
      <c r="A10" t="s">
        <v>12</v>
      </c>
      <c r="B10">
        <v>5</v>
      </c>
      <c r="D10" t="s">
        <v>26</v>
      </c>
      <c r="E10">
        <f>mo/(M+mo)</f>
        <v>0.3333333333333333</v>
      </c>
    </row>
    <row r="11" spans="1:5" ht="12.75">
      <c r="A11" t="s">
        <v>13</v>
      </c>
      <c r="B11">
        <v>9.8</v>
      </c>
      <c r="D11" t="s">
        <v>27</v>
      </c>
      <c r="E11">
        <f>2*L/mo</f>
        <v>1</v>
      </c>
    </row>
    <row r="12" spans="11:17" ht="12.75">
      <c r="K12">
        <v>54</v>
      </c>
      <c r="Q12" t="s">
        <v>33</v>
      </c>
    </row>
    <row r="13" spans="1:15" ht="12.75">
      <c r="A13" t="s">
        <v>14</v>
      </c>
      <c r="H13" t="s">
        <v>22</v>
      </c>
      <c r="O13" t="s">
        <v>30</v>
      </c>
    </row>
    <row r="14" spans="1:18" ht="12.75">
      <c r="A14" t="s">
        <v>15</v>
      </c>
      <c r="B14" t="s">
        <v>16</v>
      </c>
      <c r="C14" t="s">
        <v>17</v>
      </c>
      <c r="D14" t="s">
        <v>18</v>
      </c>
      <c r="E14" t="s">
        <v>19</v>
      </c>
      <c r="F14" t="s">
        <v>20</v>
      </c>
      <c r="G14" t="s">
        <v>21</v>
      </c>
      <c r="H14" t="s">
        <v>15</v>
      </c>
      <c r="I14" t="s">
        <v>16</v>
      </c>
      <c r="J14" t="s">
        <v>17</v>
      </c>
      <c r="K14" t="s">
        <v>18</v>
      </c>
      <c r="L14" t="s">
        <v>19</v>
      </c>
      <c r="M14" t="s">
        <v>20</v>
      </c>
      <c r="N14" t="s">
        <v>21</v>
      </c>
      <c r="O14" t="s">
        <v>28</v>
      </c>
      <c r="P14" t="s">
        <v>29</v>
      </c>
      <c r="Q14" t="s">
        <v>16</v>
      </c>
      <c r="R14" t="s">
        <v>32</v>
      </c>
    </row>
    <row r="15" spans="1:17" ht="12.75">
      <c r="A15">
        <v>0</v>
      </c>
      <c r="B15">
        <f>ro</f>
        <v>1</v>
      </c>
      <c r="C15">
        <f>rdoto</f>
        <v>0</v>
      </c>
      <c r="D15">
        <f>mdivmm*B15*F15^2-mgm</f>
        <v>-6.450000000000001</v>
      </c>
      <c r="E15">
        <f>thetao</f>
        <v>0</v>
      </c>
      <c r="F15">
        <f>thetadoto</f>
        <v>0.5</v>
      </c>
      <c r="G15">
        <f>-_2Ldivmo*C15/B15^3</f>
        <v>0</v>
      </c>
      <c r="H15">
        <f>A15+dt_2</f>
        <v>0.0009</v>
      </c>
      <c r="I15">
        <f>B15+dt_2*C15</f>
        <v>1</v>
      </c>
      <c r="J15">
        <f>C15+dt_2*D15</f>
        <v>-0.005805000000000001</v>
      </c>
      <c r="K15">
        <f>mdivmm*I15*M15^2-mgm</f>
        <v>-6.450000000000001</v>
      </c>
      <c r="L15">
        <f>E15+dt_2*F15</f>
        <v>0.00045</v>
      </c>
      <c r="M15">
        <f>F15+dt_2*G15</f>
        <v>0.5</v>
      </c>
      <c r="N15">
        <f>-_2Ldivmo*J15/I15^3</f>
        <v>0.005805000000000001</v>
      </c>
      <c r="O15">
        <f aca="true" t="shared" si="0" ref="O15:O78">B15*COS(E15)</f>
        <v>1</v>
      </c>
      <c r="P15">
        <f aca="true" t="shared" si="1" ref="P15:P78">B15*SIN(E15)</f>
        <v>0</v>
      </c>
      <c r="Q15">
        <v>0</v>
      </c>
    </row>
    <row r="16" spans="1:18" ht="12.75">
      <c r="A16">
        <f>A15+dt</f>
        <v>0.0018</v>
      </c>
      <c r="B16">
        <f>B15+dt*J15</f>
        <v>0.999989551</v>
      </c>
      <c r="C16">
        <f>C15+dt*K15</f>
        <v>-0.011610000000000002</v>
      </c>
      <c r="D16">
        <f>mdivmm*B16*F16^2-mgm</f>
        <v>-6.449997387750001</v>
      </c>
      <c r="E16">
        <f>E15+dt*M15</f>
        <v>0.0009</v>
      </c>
      <c r="F16">
        <f>F15+dt*N15</f>
        <v>0.500010449</v>
      </c>
      <c r="G16">
        <f>-_2Ldivmo*C16/B16^3</f>
        <v>0.011610363946275726</v>
      </c>
      <c r="H16">
        <f>H15+dt</f>
        <v>0.0027</v>
      </c>
      <c r="I16">
        <f>B16+dt_2*C16</f>
        <v>0.999979102</v>
      </c>
      <c r="J16">
        <f>C16+dt_2*D16</f>
        <v>-0.017414997648975004</v>
      </c>
      <c r="K16">
        <f>mdivmm*I16*M16^2-mgm</f>
        <v>-6.449994775390818</v>
      </c>
      <c r="L16">
        <f>E16+dt_2*F16</f>
        <v>0.0013500094041</v>
      </c>
      <c r="M16">
        <f>F16+dt_2*G16</f>
        <v>0.5000208983275517</v>
      </c>
      <c r="N16">
        <f>-_2Ldivmo*J16/I16^3</f>
        <v>0.017416089510472736</v>
      </c>
      <c r="O16">
        <f t="shared" si="0"/>
        <v>0.9999891460042591</v>
      </c>
      <c r="P16">
        <f t="shared" si="1"/>
        <v>0.0008999904744012745</v>
      </c>
      <c r="Q16">
        <f>Q15+0.005</f>
        <v>0.005</v>
      </c>
      <c r="R16">
        <f>E-L^2/2/mo/Q16^2-M*g*Q16+M*g*d</f>
        <v>-4980.373</v>
      </c>
    </row>
    <row r="17" spans="1:18" ht="12.75">
      <c r="A17">
        <f aca="true" t="shared" si="2" ref="A17:A80">A16+dt</f>
        <v>0.0036</v>
      </c>
      <c r="B17">
        <f aca="true" t="shared" si="3" ref="B17:B80">B16+dt*J16</f>
        <v>0.9999582040042319</v>
      </c>
      <c r="C17">
        <f aca="true" t="shared" si="4" ref="C17:C80">C16+dt*K16</f>
        <v>-0.023219990595703476</v>
      </c>
      <c r="D17">
        <f aca="true" t="shared" si="5" ref="D17:D80">mdivmm*B17*F17^2-mgm</f>
        <v>-6.449989550345939</v>
      </c>
      <c r="E17">
        <f aca="true" t="shared" si="6" ref="E17:E80">E16+dt*M16</f>
        <v>0.001800037616989593</v>
      </c>
      <c r="F17">
        <f aca="true" t="shared" si="7" ref="F17:F80">F16+dt*N16</f>
        <v>0.5000417979611189</v>
      </c>
      <c r="G17">
        <f aca="true" t="shared" si="8" ref="G17:G80">-_2Ldivmo*C17/B17^3</f>
        <v>0.023222902346985194</v>
      </c>
      <c r="H17">
        <f aca="true" t="shared" si="9" ref="H17:H80">H16+dt</f>
        <v>0.0045000000000000005</v>
      </c>
      <c r="I17">
        <f aca="true" t="shared" si="10" ref="I17:I80">B17+dt_2*C17</f>
        <v>0.9999373060126957</v>
      </c>
      <c r="J17">
        <f aca="true" t="shared" si="11" ref="J17:J80">C17+dt_2*D17</f>
        <v>-0.02902498119101482</v>
      </c>
      <c r="K17">
        <f aca="true" t="shared" si="12" ref="K17:K80">mdivmm*I17*M17^2-mgm</f>
        <v>-6.449984324974519</v>
      </c>
      <c r="L17">
        <f aca="true" t="shared" si="13" ref="L17:L80">E17+dt_2*F17</f>
        <v>0.0022500752351546</v>
      </c>
      <c r="M17">
        <f aca="true" t="shared" si="14" ref="M17:M80">F17+dt_2*G17</f>
        <v>0.5000626985732312</v>
      </c>
      <c r="N17">
        <f aca="true" t="shared" si="15" ref="N17:N80">-_2Ldivmo*J17/I17^3</f>
        <v>0.02903044095099565</v>
      </c>
      <c r="O17">
        <f t="shared" si="0"/>
        <v>0.9999565840046702</v>
      </c>
      <c r="P17">
        <f t="shared" si="1"/>
        <v>0.0017999614106048159</v>
      </c>
      <c r="Q17">
        <f aca="true" t="shared" si="16" ref="Q17:Q37">Q16+0.005</f>
        <v>0.01</v>
      </c>
      <c r="R17">
        <f aca="true" t="shared" si="17" ref="R17:R65">E-L^2/2/mo/Q17^2-M*g*Q17+M*g*d</f>
        <v>-1230.471</v>
      </c>
    </row>
    <row r="18" spans="1:18" ht="12.75">
      <c r="A18">
        <f t="shared" si="2"/>
        <v>0.0054</v>
      </c>
      <c r="B18">
        <f t="shared" si="3"/>
        <v>0.999905959038088</v>
      </c>
      <c r="C18">
        <f t="shared" si="4"/>
        <v>-0.03482996238065761</v>
      </c>
      <c r="D18">
        <f t="shared" si="5"/>
        <v>-6.449976485828458</v>
      </c>
      <c r="E18">
        <f t="shared" si="6"/>
        <v>0.0027001504744214094</v>
      </c>
      <c r="F18">
        <f t="shared" si="7"/>
        <v>0.5000940527548307</v>
      </c>
      <c r="G18">
        <f t="shared" si="8"/>
        <v>0.03483979055859918</v>
      </c>
      <c r="H18">
        <f t="shared" si="9"/>
        <v>0.0063</v>
      </c>
      <c r="I18">
        <f t="shared" si="10"/>
        <v>0.9998746120719454</v>
      </c>
      <c r="J18">
        <f t="shared" si="11"/>
        <v>-0.04063494121790322</v>
      </c>
      <c r="K18">
        <f t="shared" si="12"/>
        <v>-6.449968646138355</v>
      </c>
      <c r="L18">
        <f t="shared" si="13"/>
        <v>0.003150235121900757</v>
      </c>
      <c r="M18">
        <f t="shared" si="14"/>
        <v>0.5001254085663334</v>
      </c>
      <c r="N18">
        <f t="shared" si="15"/>
        <v>0.04065023044516981</v>
      </c>
      <c r="O18">
        <f t="shared" si="0"/>
        <v>0.9999023139768279</v>
      </c>
      <c r="P18">
        <f t="shared" si="1"/>
        <v>0.002699893268934727</v>
      </c>
      <c r="Q18">
        <f t="shared" si="16"/>
        <v>0.015</v>
      </c>
      <c r="R18">
        <f t="shared" si="17"/>
        <v>-536.1245555555555</v>
      </c>
    </row>
    <row r="19" spans="1:18" ht="12.75">
      <c r="A19">
        <f t="shared" si="2"/>
        <v>0.0072</v>
      </c>
      <c r="B19">
        <f t="shared" si="3"/>
        <v>0.9998328161438957</v>
      </c>
      <c r="C19">
        <f t="shared" si="4"/>
        <v>-0.046439905943706644</v>
      </c>
      <c r="D19">
        <f t="shared" si="5"/>
        <v>-6.449958190930833</v>
      </c>
      <c r="E19">
        <f t="shared" si="6"/>
        <v>0.0036003762098408094</v>
      </c>
      <c r="F19">
        <f t="shared" si="7"/>
        <v>0.5001672231696319</v>
      </c>
      <c r="G19">
        <f t="shared" si="8"/>
        <v>0.04646320574163094</v>
      </c>
      <c r="H19">
        <f t="shared" si="9"/>
        <v>0.0081</v>
      </c>
      <c r="I19">
        <f t="shared" si="10"/>
        <v>0.9997910202285464</v>
      </c>
      <c r="J19">
        <f t="shared" si="11"/>
        <v>-0.052244868315544396</v>
      </c>
      <c r="K19">
        <f t="shared" si="12"/>
        <v>-6.449947734961532</v>
      </c>
      <c r="L19">
        <f t="shared" si="13"/>
        <v>0.0040505267106934785</v>
      </c>
      <c r="M19">
        <f t="shared" si="14"/>
        <v>0.5002090400547994</v>
      </c>
      <c r="N19">
        <f t="shared" si="15"/>
        <v>0.052277636372232865</v>
      </c>
      <c r="O19">
        <f t="shared" si="0"/>
        <v>0.9998263358800475</v>
      </c>
      <c r="P19">
        <f t="shared" si="1"/>
        <v>0.0035997665079299974</v>
      </c>
      <c r="Q19">
        <f t="shared" si="16"/>
        <v>0.02</v>
      </c>
      <c r="R19">
        <f t="shared" si="17"/>
        <v>-293.167</v>
      </c>
    </row>
    <row r="20" spans="1:18" ht="12.75">
      <c r="A20">
        <f t="shared" si="2"/>
        <v>0.009</v>
      </c>
      <c r="B20">
        <f t="shared" si="3"/>
        <v>0.9997387753809278</v>
      </c>
      <c r="C20">
        <f t="shared" si="4"/>
        <v>-0.0580498118666374</v>
      </c>
      <c r="D20">
        <f t="shared" si="5"/>
        <v>-6.449934661077274</v>
      </c>
      <c r="E20">
        <f t="shared" si="6"/>
        <v>0.004500752481939449</v>
      </c>
      <c r="F20">
        <f t="shared" si="7"/>
        <v>0.500261322915102</v>
      </c>
      <c r="G20">
        <f t="shared" si="8"/>
        <v>0.05809532776428879</v>
      </c>
      <c r="H20">
        <f t="shared" si="9"/>
        <v>0.009899999999999999</v>
      </c>
      <c r="I20">
        <f t="shared" si="10"/>
        <v>0.9996865305502478</v>
      </c>
      <c r="J20">
        <f t="shared" si="11"/>
        <v>-0.06385475306160694</v>
      </c>
      <c r="K20">
        <f t="shared" si="12"/>
        <v>-6.449921586213169</v>
      </c>
      <c r="L20">
        <f t="shared" si="13"/>
        <v>0.00495098767256304</v>
      </c>
      <c r="M20">
        <f t="shared" si="14"/>
        <v>0.5003136087100898</v>
      </c>
      <c r="N20">
        <f t="shared" si="15"/>
        <v>0.06391484027159824</v>
      </c>
      <c r="O20">
        <f t="shared" si="0"/>
        <v>0.9997286496573528</v>
      </c>
      <c r="P20">
        <f t="shared" si="1"/>
        <v>0.004499561583451387</v>
      </c>
      <c r="Q20">
        <f t="shared" si="16"/>
        <v>0.025</v>
      </c>
      <c r="R20">
        <f t="shared" si="17"/>
        <v>-180.765</v>
      </c>
    </row>
    <row r="21" spans="1:18" ht="12.75">
      <c r="A21">
        <f t="shared" si="2"/>
        <v>0.010799999999999999</v>
      </c>
      <c r="B21">
        <f t="shared" si="3"/>
        <v>0.9996238368254169</v>
      </c>
      <c r="C21">
        <f t="shared" si="4"/>
        <v>-0.06965967072182111</v>
      </c>
      <c r="D21">
        <f t="shared" si="5"/>
        <v>-6.449905890380546</v>
      </c>
      <c r="E21">
        <f t="shared" si="6"/>
        <v>0.00540131697761761</v>
      </c>
      <c r="F21">
        <f t="shared" si="7"/>
        <v>0.5003763696275908</v>
      </c>
      <c r="G21">
        <f t="shared" si="8"/>
        <v>0.06973834010808819</v>
      </c>
      <c r="H21">
        <f t="shared" si="9"/>
        <v>0.011699999999999999</v>
      </c>
      <c r="I21">
        <f t="shared" si="10"/>
        <v>0.9995611431217672</v>
      </c>
      <c r="J21">
        <f t="shared" si="11"/>
        <v>-0.0754645860231636</v>
      </c>
      <c r="K21">
        <f t="shared" si="12"/>
        <v>-6.4498901933495825</v>
      </c>
      <c r="L21">
        <f t="shared" si="13"/>
        <v>0.005851655710282441</v>
      </c>
      <c r="M21">
        <f t="shared" si="14"/>
        <v>0.5004391341336881</v>
      </c>
      <c r="N21">
        <f t="shared" si="15"/>
        <v>0.07556402774968188</v>
      </c>
      <c r="O21">
        <f t="shared" si="0"/>
        <v>0.9996092552354556</v>
      </c>
      <c r="P21">
        <f t="shared" si="1"/>
        <v>0.005399258947787709</v>
      </c>
      <c r="Q21">
        <f t="shared" si="16"/>
        <v>0.030000000000000002</v>
      </c>
      <c r="R21">
        <f t="shared" si="17"/>
        <v>-119.75188888888886</v>
      </c>
    </row>
    <row r="22" spans="1:18" ht="12.75">
      <c r="A22">
        <f t="shared" si="2"/>
        <v>0.012599999999999998</v>
      </c>
      <c r="B22">
        <f t="shared" si="3"/>
        <v>0.9994880005705752</v>
      </c>
      <c r="C22">
        <f t="shared" si="4"/>
        <v>-0.08126947306985036</v>
      </c>
      <c r="D22">
        <f t="shared" si="5"/>
        <v>-6.449871871638913</v>
      </c>
      <c r="E22">
        <f t="shared" si="6"/>
        <v>0.0063021074190582485</v>
      </c>
      <c r="F22">
        <f t="shared" si="7"/>
        <v>0.5005123848775402</v>
      </c>
      <c r="G22">
        <f t="shared" si="8"/>
        <v>0.0813944307760797</v>
      </c>
      <c r="H22">
        <f t="shared" si="9"/>
        <v>0.013499999999999998</v>
      </c>
      <c r="I22">
        <f t="shared" si="10"/>
        <v>0.9994148580448123</v>
      </c>
      <c r="J22">
        <f t="shared" si="11"/>
        <v>-0.08707435775432537</v>
      </c>
      <c r="K22">
        <f t="shared" si="12"/>
        <v>-6.449853548510885</v>
      </c>
      <c r="L22">
        <f t="shared" si="13"/>
        <v>0.006752568565448034</v>
      </c>
      <c r="M22">
        <f t="shared" si="14"/>
        <v>0.5005856398652387</v>
      </c>
      <c r="N22">
        <f t="shared" si="15"/>
        <v>0.08722738938967389</v>
      </c>
      <c r="O22">
        <f t="shared" si="0"/>
        <v>0.9994681525247334</v>
      </c>
      <c r="P22">
        <f t="shared" si="1"/>
        <v>0.006298839048761334</v>
      </c>
      <c r="Q22">
        <f t="shared" si="16"/>
        <v>0.035</v>
      </c>
      <c r="R22">
        <f t="shared" si="17"/>
        <v>-83.00181632653062</v>
      </c>
    </row>
    <row r="23" spans="1:18" ht="12.75">
      <c r="A23">
        <f t="shared" si="2"/>
        <v>0.014399999999999998</v>
      </c>
      <c r="B23">
        <f t="shared" si="3"/>
        <v>0.9993312667266174</v>
      </c>
      <c r="C23">
        <f t="shared" si="4"/>
        <v>-0.09287920945716995</v>
      </c>
      <c r="D23">
        <f t="shared" si="5"/>
        <v>-6.449832596332384</v>
      </c>
      <c r="E23">
        <f t="shared" si="6"/>
        <v>0.007203161570815678</v>
      </c>
      <c r="F23">
        <f t="shared" si="7"/>
        <v>0.5006693941784417</v>
      </c>
      <c r="G23">
        <f t="shared" si="8"/>
        <v>0.09306579320435245</v>
      </c>
      <c r="H23">
        <f t="shared" si="9"/>
        <v>0.015299999999999998</v>
      </c>
      <c r="I23">
        <f t="shared" si="10"/>
        <v>0.999247675438106</v>
      </c>
      <c r="J23">
        <f t="shared" si="11"/>
        <v>-0.09868405879386909</v>
      </c>
      <c r="K23">
        <f t="shared" si="12"/>
        <v>-6.449811642516887</v>
      </c>
      <c r="L23">
        <f t="shared" si="13"/>
        <v>0.007653764025576276</v>
      </c>
      <c r="M23">
        <f t="shared" si="14"/>
        <v>0.5007531533923256</v>
      </c>
      <c r="N23">
        <f t="shared" si="15"/>
        <v>0.09890712166491705</v>
      </c>
      <c r="O23">
        <f t="shared" si="0"/>
        <v>0.9993053414191981</v>
      </c>
      <c r="P23">
        <f t="shared" si="1"/>
        <v>0.007198282328832693</v>
      </c>
      <c r="Q23">
        <f t="shared" si="16"/>
        <v>0.04</v>
      </c>
      <c r="R23">
        <f t="shared" si="17"/>
        <v>-59.184</v>
      </c>
    </row>
    <row r="24" spans="1:18" ht="12.75">
      <c r="A24">
        <f t="shared" si="2"/>
        <v>0.0162</v>
      </c>
      <c r="B24">
        <f t="shared" si="3"/>
        <v>0.9991536354207885</v>
      </c>
      <c r="C24">
        <f t="shared" si="4"/>
        <v>-0.10448887041370034</v>
      </c>
      <c r="D24">
        <f t="shared" si="5"/>
        <v>-6.449788054618282</v>
      </c>
      <c r="E24">
        <f t="shared" si="6"/>
        <v>0.008104517246921863</v>
      </c>
      <c r="F24">
        <f t="shared" si="7"/>
        <v>0.5008474269974386</v>
      </c>
      <c r="G24">
        <f t="shared" si="8"/>
        <v>0.10475462717747608</v>
      </c>
      <c r="H24">
        <f t="shared" si="9"/>
        <v>0.017099999999999997</v>
      </c>
      <c r="I24">
        <f t="shared" si="10"/>
        <v>0.9990595954374162</v>
      </c>
      <c r="J24">
        <f t="shared" si="11"/>
        <v>-0.11029367966285679</v>
      </c>
      <c r="K24">
        <f t="shared" si="12"/>
        <v>-6.449764464862329</v>
      </c>
      <c r="L24">
        <f t="shared" si="13"/>
        <v>0.008555279931219559</v>
      </c>
      <c r="M24">
        <f t="shared" si="14"/>
        <v>0.5009417061618983</v>
      </c>
      <c r="N24">
        <f t="shared" si="15"/>
        <v>0.11060542785655655</v>
      </c>
      <c r="O24">
        <f t="shared" si="0"/>
        <v>0.9991208217964618</v>
      </c>
      <c r="P24">
        <f t="shared" si="1"/>
        <v>0.00809756922420361</v>
      </c>
      <c r="Q24">
        <f t="shared" si="16"/>
        <v>0.045</v>
      </c>
      <c r="R24">
        <f t="shared" si="17"/>
        <v>-42.88539506172842</v>
      </c>
    </row>
    <row r="25" spans="1:18" ht="12.75">
      <c r="A25">
        <f t="shared" si="2"/>
        <v>0.018</v>
      </c>
      <c r="B25">
        <f t="shared" si="3"/>
        <v>0.9989551067973954</v>
      </c>
      <c r="C25">
        <f t="shared" si="4"/>
        <v>-0.11609844645045253</v>
      </c>
      <c r="D25">
        <f t="shared" si="5"/>
        <v>-6.449738235326117</v>
      </c>
      <c r="E25">
        <f t="shared" si="6"/>
        <v>0.00900621231801328</v>
      </c>
      <c r="F25">
        <f t="shared" si="7"/>
        <v>0.5010465167675804</v>
      </c>
      <c r="G25">
        <f t="shared" si="8"/>
        <v>0.1164631397485488</v>
      </c>
      <c r="H25">
        <f t="shared" si="9"/>
        <v>0.018899999999999997</v>
      </c>
      <c r="I25">
        <f t="shared" si="10"/>
        <v>0.99885061819559</v>
      </c>
      <c r="J25">
        <f t="shared" si="11"/>
        <v>-0.12190321086224604</v>
      </c>
      <c r="K25">
        <f t="shared" si="12"/>
        <v>-6.449712003711392</v>
      </c>
      <c r="L25">
        <f t="shared" si="13"/>
        <v>0.009457154183104102</v>
      </c>
      <c r="M25">
        <f t="shared" si="14"/>
        <v>0.5011513335933541</v>
      </c>
      <c r="N25">
        <f t="shared" si="15"/>
        <v>0.12232451897613163</v>
      </c>
      <c r="O25">
        <f t="shared" si="0"/>
        <v>0.998914593517696</v>
      </c>
      <c r="P25">
        <f t="shared" si="1"/>
        <v>0.008996680163919246</v>
      </c>
      <c r="Q25">
        <f t="shared" si="16"/>
        <v>0.049999999999999996</v>
      </c>
      <c r="R25">
        <f t="shared" si="17"/>
        <v>-31.254999999999995</v>
      </c>
    </row>
    <row r="26" spans="1:18" ht="12.75">
      <c r="A26">
        <f t="shared" si="2"/>
        <v>0.019799999999999998</v>
      </c>
      <c r="B26">
        <f t="shared" si="3"/>
        <v>0.9987356810178434</v>
      </c>
      <c r="C26">
        <f t="shared" si="4"/>
        <v>-0.12770792805713305</v>
      </c>
      <c r="D26">
        <f t="shared" si="5"/>
        <v>-6.449683125951754</v>
      </c>
      <c r="E26">
        <f t="shared" si="6"/>
        <v>0.009908284718481318</v>
      </c>
      <c r="F26">
        <f t="shared" si="7"/>
        <v>0.5012667009017374</v>
      </c>
      <c r="G26">
        <f t="shared" si="8"/>
        <v>0.128193546164524</v>
      </c>
      <c r="H26">
        <f t="shared" si="9"/>
        <v>0.020699999999999996</v>
      </c>
      <c r="I26">
        <f t="shared" si="10"/>
        <v>0.9986207438825919</v>
      </c>
      <c r="J26">
        <f t="shared" si="11"/>
        <v>-0.13351264287048964</v>
      </c>
      <c r="K26">
        <f t="shared" si="12"/>
        <v>-6.449654245891531</v>
      </c>
      <c r="L26">
        <f t="shared" si="13"/>
        <v>0.010359424749292882</v>
      </c>
      <c r="M26">
        <f t="shared" si="14"/>
        <v>0.5013820750932855</v>
      </c>
      <c r="N26">
        <f t="shared" si="15"/>
        <v>0.13406661469378398</v>
      </c>
      <c r="O26">
        <f t="shared" si="0"/>
        <v>0.9986866564275858</v>
      </c>
      <c r="P26">
        <f t="shared" si="1"/>
        <v>0.009895595568968435</v>
      </c>
      <c r="Q26">
        <f t="shared" si="16"/>
        <v>0.05499999999999999</v>
      </c>
      <c r="R26">
        <f t="shared" si="17"/>
        <v>-22.675314049586802</v>
      </c>
    </row>
    <row r="27" spans="1:18" ht="12.75">
      <c r="A27">
        <f t="shared" si="2"/>
        <v>0.021599999999999998</v>
      </c>
      <c r="B27">
        <f t="shared" si="3"/>
        <v>0.9984953582606765</v>
      </c>
      <c r="C27">
        <f t="shared" si="4"/>
        <v>-0.1393173056997378</v>
      </c>
      <c r="D27">
        <f t="shared" si="5"/>
        <v>-6.449622712650895</v>
      </c>
      <c r="E27">
        <f t="shared" si="6"/>
        <v>0.01081077245364923</v>
      </c>
      <c r="F27">
        <f t="shared" si="7"/>
        <v>0.5015080208081862</v>
      </c>
      <c r="G27">
        <f t="shared" si="8"/>
        <v>0.13994807079749416</v>
      </c>
      <c r="H27">
        <f t="shared" si="9"/>
        <v>0.022499999999999996</v>
      </c>
      <c r="I27">
        <f t="shared" si="10"/>
        <v>0.9983699726855467</v>
      </c>
      <c r="J27">
        <f t="shared" si="11"/>
        <v>-0.1451219661411236</v>
      </c>
      <c r="K27">
        <f t="shared" si="12"/>
        <v>-6.4495911768865914</v>
      </c>
      <c r="L27">
        <f t="shared" si="13"/>
        <v>0.011262129672376598</v>
      </c>
      <c r="M27">
        <f t="shared" si="14"/>
        <v>0.501633974071904</v>
      </c>
      <c r="N27">
        <f t="shared" si="15"/>
        <v>0.1458339442727651</v>
      </c>
      <c r="O27">
        <f t="shared" si="0"/>
        <v>0.9984370103542785</v>
      </c>
      <c r="P27">
        <f t="shared" si="1"/>
        <v>0.010794295851382269</v>
      </c>
      <c r="Q27">
        <f t="shared" si="16"/>
        <v>0.05999999999999999</v>
      </c>
      <c r="R27">
        <f t="shared" si="17"/>
        <v>-16.173222222222236</v>
      </c>
    </row>
    <row r="28" spans="1:18" ht="12.75">
      <c r="A28">
        <f t="shared" si="2"/>
        <v>0.023399999999999997</v>
      </c>
      <c r="B28">
        <f t="shared" si="3"/>
        <v>0.9982341387216225</v>
      </c>
      <c r="C28">
        <f t="shared" si="4"/>
        <v>-0.15092656981813365</v>
      </c>
      <c r="D28">
        <f t="shared" si="5"/>
        <v>-6.449556980231835</v>
      </c>
      <c r="E28">
        <f t="shared" si="6"/>
        <v>0.011713713606978659</v>
      </c>
      <c r="F28">
        <f t="shared" si="7"/>
        <v>0.5017705219078772</v>
      </c>
      <c r="G28">
        <f t="shared" si="8"/>
        <v>0.15172894808261705</v>
      </c>
      <c r="H28">
        <f t="shared" si="9"/>
        <v>0.024299999999999995</v>
      </c>
      <c r="I28">
        <f t="shared" si="10"/>
        <v>0.9980983048087861</v>
      </c>
      <c r="J28">
        <f t="shared" si="11"/>
        <v>-0.1567311711003423</v>
      </c>
      <c r="K28">
        <f t="shared" si="12"/>
        <v>-6.449522780829218</v>
      </c>
      <c r="L28">
        <f t="shared" si="13"/>
        <v>0.012165307076695749</v>
      </c>
      <c r="M28">
        <f t="shared" si="14"/>
        <v>0.5019070779611515</v>
      </c>
      <c r="N28">
        <f t="shared" si="15"/>
        <v>0.15762874751093178</v>
      </c>
      <c r="O28">
        <f t="shared" si="0"/>
        <v>0.9981656551093262</v>
      </c>
      <c r="P28">
        <f t="shared" si="1"/>
        <v>0.011692761413330678</v>
      </c>
      <c r="Q28">
        <f t="shared" si="16"/>
        <v>0.06499999999999999</v>
      </c>
      <c r="R28">
        <f t="shared" si="17"/>
        <v>-11.134798816568065</v>
      </c>
    </row>
    <row r="29" spans="1:18" ht="12.75">
      <c r="A29">
        <f t="shared" si="2"/>
        <v>0.025199999999999997</v>
      </c>
      <c r="B29">
        <f t="shared" si="3"/>
        <v>0.9979520226136419</v>
      </c>
      <c r="C29">
        <f t="shared" si="4"/>
        <v>-0.16253571082362625</v>
      </c>
      <c r="D29">
        <f t="shared" si="5"/>
        <v>-6.44948591214751</v>
      </c>
      <c r="E29">
        <f t="shared" si="6"/>
        <v>0.012617146347308731</v>
      </c>
      <c r="F29">
        <f t="shared" si="7"/>
        <v>0.5020542536533968</v>
      </c>
      <c r="G29">
        <f t="shared" si="8"/>
        <v>0.1635384234633772</v>
      </c>
      <c r="H29">
        <f t="shared" si="9"/>
        <v>0.026099999999999995</v>
      </c>
      <c r="I29">
        <f t="shared" si="10"/>
        <v>0.9978057404739007</v>
      </c>
      <c r="J29">
        <f t="shared" si="11"/>
        <v>-0.168340248144559</v>
      </c>
      <c r="K29">
        <f t="shared" si="12"/>
        <v>-6.449449040492546</v>
      </c>
      <c r="L29">
        <f t="shared" si="13"/>
        <v>0.013068995175596789</v>
      </c>
      <c r="M29">
        <f t="shared" si="14"/>
        <v>0.5022014382345139</v>
      </c>
      <c r="N29">
        <f t="shared" si="15"/>
        <v>0.1694532756899249</v>
      </c>
      <c r="O29">
        <f t="shared" si="0"/>
        <v>0.9978725904876238</v>
      </c>
      <c r="P29">
        <f t="shared" si="1"/>
        <v>0.012590972646216805</v>
      </c>
      <c r="Q29">
        <f t="shared" si="16"/>
        <v>0.06999999999999999</v>
      </c>
      <c r="R29">
        <f t="shared" si="17"/>
        <v>-7.157204081632656</v>
      </c>
    </row>
    <row r="30" spans="1:18" ht="12.75">
      <c r="A30">
        <f t="shared" si="2"/>
        <v>0.026999999999999996</v>
      </c>
      <c r="B30">
        <f t="shared" si="3"/>
        <v>0.9976490101669817</v>
      </c>
      <c r="C30">
        <f t="shared" si="4"/>
        <v>-0.17414471909651283</v>
      </c>
      <c r="D30">
        <f t="shared" si="5"/>
        <v>-6.449409490486834</v>
      </c>
      <c r="E30">
        <f t="shared" si="6"/>
        <v>0.013521108936130856</v>
      </c>
      <c r="F30">
        <f t="shared" si="7"/>
        <v>0.5023592695496387</v>
      </c>
      <c r="G30">
        <f t="shared" si="8"/>
        <v>0.17537875434488312</v>
      </c>
      <c r="H30">
        <f t="shared" si="9"/>
        <v>0.027899999999999994</v>
      </c>
      <c r="I30">
        <f t="shared" si="10"/>
        <v>0.9974922799197948</v>
      </c>
      <c r="J30">
        <f t="shared" si="11"/>
        <v>-0.17994918763795098</v>
      </c>
      <c r="K30">
        <f t="shared" si="12"/>
        <v>-6.449369937281162</v>
      </c>
      <c r="L30">
        <f t="shared" si="13"/>
        <v>0.01397323227872553</v>
      </c>
      <c r="M30">
        <f t="shared" si="14"/>
        <v>0.5025171104285491</v>
      </c>
      <c r="N30">
        <f t="shared" si="15"/>
        <v>0.18130979253273896</v>
      </c>
      <c r="O30">
        <f t="shared" si="0"/>
        <v>0.9975578162673404</v>
      </c>
      <c r="P30">
        <f t="shared" si="1"/>
        <v>0.013488909929769016</v>
      </c>
      <c r="Q30">
        <f t="shared" si="16"/>
        <v>0.075</v>
      </c>
      <c r="R30">
        <f t="shared" si="17"/>
        <v>-3.967222222222233</v>
      </c>
    </row>
    <row r="31" spans="1:18" ht="12.75">
      <c r="A31">
        <f t="shared" si="2"/>
        <v>0.028799999999999996</v>
      </c>
      <c r="B31">
        <f t="shared" si="3"/>
        <v>0.9973251016292334</v>
      </c>
      <c r="C31">
        <f t="shared" si="4"/>
        <v>-0.1857535849836189</v>
      </c>
      <c r="D31">
        <f t="shared" si="5"/>
        <v>-6.449327695965293</v>
      </c>
      <c r="E31">
        <f t="shared" si="6"/>
        <v>0.014425639734902244</v>
      </c>
      <c r="F31">
        <f t="shared" si="7"/>
        <v>0.5026856271761977</v>
      </c>
      <c r="G31">
        <f t="shared" si="8"/>
        <v>0.18725221105591056</v>
      </c>
      <c r="H31">
        <f t="shared" si="9"/>
        <v>0.029699999999999994</v>
      </c>
      <c r="I31">
        <f t="shared" si="10"/>
        <v>0.9971579234027481</v>
      </c>
      <c r="J31">
        <f t="shared" si="11"/>
        <v>-0.19155797990998766</v>
      </c>
      <c r="K31">
        <f t="shared" si="12"/>
        <v>-6.449285451221345</v>
      </c>
      <c r="L31">
        <f t="shared" si="13"/>
        <v>0.014878056799360821</v>
      </c>
      <c r="M31">
        <f t="shared" si="14"/>
        <v>0.502854154166148</v>
      </c>
      <c r="N31">
        <f t="shared" si="15"/>
        <v>0.19320057517039477</v>
      </c>
      <c r="O31">
        <f t="shared" si="0"/>
        <v>0.9972213322098457</v>
      </c>
      <c r="P31">
        <f t="shared" si="1"/>
        <v>0.014386553631130288</v>
      </c>
      <c r="Q31">
        <f t="shared" si="16"/>
        <v>0.08</v>
      </c>
      <c r="R31">
        <f t="shared" si="17"/>
        <v>-1.3742500000000035</v>
      </c>
    </row>
    <row r="32" spans="1:18" ht="12.75">
      <c r="A32">
        <f t="shared" si="2"/>
        <v>0.030599999999999995</v>
      </c>
      <c r="B32">
        <f t="shared" si="3"/>
        <v>0.9969802972653954</v>
      </c>
      <c r="C32">
        <f t="shared" si="4"/>
        <v>-0.19736229879581732</v>
      </c>
      <c r="D32">
        <f t="shared" si="5"/>
        <v>-6.449240507914803</v>
      </c>
      <c r="E32">
        <f t="shared" si="6"/>
        <v>0.01533077721240131</v>
      </c>
      <c r="F32">
        <f t="shared" si="7"/>
        <v>0.5030333882115045</v>
      </c>
      <c r="G32">
        <f t="shared" si="8"/>
        <v>0.1991610778204113</v>
      </c>
      <c r="H32">
        <f t="shared" si="9"/>
        <v>0.03149999999999999</v>
      </c>
      <c r="I32">
        <f t="shared" si="10"/>
        <v>0.9968026711964791</v>
      </c>
      <c r="J32">
        <f t="shared" si="11"/>
        <v>-0.20316661525294064</v>
      </c>
      <c r="K32">
        <f t="shared" si="12"/>
        <v>-6.449195560950552</v>
      </c>
      <c r="L32">
        <f t="shared" si="13"/>
        <v>0.015783507261791663</v>
      </c>
      <c r="M32">
        <f t="shared" si="14"/>
        <v>0.5032126331815429</v>
      </c>
      <c r="N32">
        <f t="shared" si="15"/>
        <v>0.20512791511844305</v>
      </c>
      <c r="O32">
        <f t="shared" si="0"/>
        <v>0.9968631380596302</v>
      </c>
      <c r="P32">
        <f t="shared" si="1"/>
        <v>0.0152838841039448</v>
      </c>
      <c r="Q32">
        <f t="shared" si="16"/>
        <v>0.085</v>
      </c>
      <c r="R32">
        <f t="shared" si="17"/>
        <v>0.7579619377162601</v>
      </c>
    </row>
    <row r="33" spans="1:18" ht="12.75">
      <c r="A33">
        <f t="shared" si="2"/>
        <v>0.0324</v>
      </c>
      <c r="B33">
        <f t="shared" si="3"/>
        <v>0.9966145973579401</v>
      </c>
      <c r="C33">
        <f t="shared" si="4"/>
        <v>-0.20897085080552832</v>
      </c>
      <c r="D33">
        <f t="shared" si="5"/>
        <v>-6.4491479042728335</v>
      </c>
      <c r="E33">
        <f t="shared" si="6"/>
        <v>0.01623655995212809</v>
      </c>
      <c r="F33">
        <f t="shared" si="7"/>
        <v>0.5034026184587177</v>
      </c>
      <c r="G33">
        <f t="shared" si="8"/>
        <v>0.21110765373921814</v>
      </c>
      <c r="H33">
        <f t="shared" si="9"/>
        <v>0.033299999999999996</v>
      </c>
      <c r="I33">
        <f t="shared" si="10"/>
        <v>0.9964265235922152</v>
      </c>
      <c r="J33">
        <f t="shared" si="11"/>
        <v>-0.2147750839193739</v>
      </c>
      <c r="K33">
        <f t="shared" si="12"/>
        <v>-6.449100243706156</v>
      </c>
      <c r="L33">
        <f t="shared" si="13"/>
        <v>0.016689622308740937</v>
      </c>
      <c r="M33">
        <f t="shared" si="14"/>
        <v>0.503592615347083</v>
      </c>
      <c r="N33">
        <f t="shared" si="15"/>
        <v>0.21709411926403202</v>
      </c>
      <c r="O33">
        <f t="shared" si="0"/>
        <v>0.9964832335442207</v>
      </c>
      <c r="P33">
        <f t="shared" si="1"/>
        <v>0.016180881687441504</v>
      </c>
      <c r="Q33">
        <f t="shared" si="16"/>
        <v>0.09000000000000001</v>
      </c>
      <c r="R33">
        <f t="shared" si="17"/>
        <v>2.528901234567897</v>
      </c>
    </row>
    <row r="34" spans="1:18" ht="12.75">
      <c r="A34">
        <f t="shared" si="2"/>
        <v>0.0342</v>
      </c>
      <c r="B34">
        <f t="shared" si="3"/>
        <v>0.9962280022068852</v>
      </c>
      <c r="C34">
        <f t="shared" si="4"/>
        <v>-0.2205792312441994</v>
      </c>
      <c r="D34">
        <f t="shared" si="5"/>
        <v>-6.449049861570759</v>
      </c>
      <c r="E34">
        <f t="shared" si="6"/>
        <v>0.017143026659752838</v>
      </c>
      <c r="F34">
        <f t="shared" si="7"/>
        <v>0.503793387873393</v>
      </c>
      <c r="G34">
        <f t="shared" si="8"/>
        <v>0.22309425378268832</v>
      </c>
      <c r="H34">
        <f t="shared" si="9"/>
        <v>0.0351</v>
      </c>
      <c r="I34">
        <f t="shared" si="10"/>
        <v>0.9960294808987654</v>
      </c>
      <c r="J34">
        <f t="shared" si="11"/>
        <v>-0.22638337611961307</v>
      </c>
      <c r="K34">
        <f t="shared" si="12"/>
        <v>-6.44899947531343</v>
      </c>
      <c r="L34">
        <f t="shared" si="13"/>
        <v>0.017596440708838892</v>
      </c>
      <c r="M34">
        <f t="shared" si="14"/>
        <v>0.5039941727017975</v>
      </c>
      <c r="N34">
        <f t="shared" si="15"/>
        <v>0.22910151086428954</v>
      </c>
      <c r="O34">
        <f t="shared" si="0"/>
        <v>0.9960816183740889</v>
      </c>
      <c r="P34">
        <f t="shared" si="1"/>
        <v>0.017077526705514472</v>
      </c>
      <c r="Q34">
        <f t="shared" si="16"/>
        <v>0.09500000000000001</v>
      </c>
      <c r="R34">
        <f t="shared" si="17"/>
        <v>4.012584487534639</v>
      </c>
    </row>
    <row r="35" spans="1:18" ht="12.75">
      <c r="A35">
        <f t="shared" si="2"/>
        <v>0.036000000000000004</v>
      </c>
      <c r="B35">
        <f t="shared" si="3"/>
        <v>0.9958205121298699</v>
      </c>
      <c r="C35">
        <f t="shared" si="4"/>
        <v>-0.23218743029976358</v>
      </c>
      <c r="D35">
        <f t="shared" si="5"/>
        <v>-6.4489463549214605</v>
      </c>
      <c r="E35">
        <f t="shared" si="6"/>
        <v>0.018050216170616074</v>
      </c>
      <c r="F35">
        <f t="shared" si="7"/>
        <v>0.5042057705929487</v>
      </c>
      <c r="G35">
        <f t="shared" si="8"/>
        <v>0.23512320979503903</v>
      </c>
      <c r="H35">
        <f t="shared" si="9"/>
        <v>0.0369</v>
      </c>
      <c r="I35">
        <f t="shared" si="10"/>
        <v>0.9956115434426</v>
      </c>
      <c r="J35">
        <f t="shared" si="11"/>
        <v>-0.2379914820191929</v>
      </c>
      <c r="K35">
        <f t="shared" si="12"/>
        <v>-6.448893230172751</v>
      </c>
      <c r="L35">
        <f t="shared" si="13"/>
        <v>0.018504001364149727</v>
      </c>
      <c r="M35">
        <f t="shared" si="14"/>
        <v>0.5044173814817642</v>
      </c>
      <c r="N35">
        <f t="shared" si="15"/>
        <v>0.24115243055677957</v>
      </c>
      <c r="O35">
        <f t="shared" si="0"/>
        <v>0.9956582922425542</v>
      </c>
      <c r="P35">
        <f t="shared" si="1"/>
        <v>0.017973799465799824</v>
      </c>
      <c r="Q35">
        <f t="shared" si="16"/>
        <v>0.10000000000000002</v>
      </c>
      <c r="R35">
        <f t="shared" si="17"/>
        <v>5.265000000000001</v>
      </c>
    </row>
    <row r="36" spans="1:18" ht="12.75">
      <c r="A36">
        <f t="shared" si="2"/>
        <v>0.03780000000000001</v>
      </c>
      <c r="B36">
        <f t="shared" si="3"/>
        <v>0.9953921274622354</v>
      </c>
      <c r="C36">
        <f t="shared" si="4"/>
        <v>-0.24379543811407453</v>
      </c>
      <c r="D36">
        <f t="shared" si="5"/>
        <v>-6.4488373580061324</v>
      </c>
      <c r="E36">
        <f t="shared" si="6"/>
        <v>0.01895816745728325</v>
      </c>
      <c r="F36">
        <f t="shared" si="7"/>
        <v>0.5046398449679509</v>
      </c>
      <c r="G36">
        <f t="shared" si="8"/>
        <v>0.24719687151114358</v>
      </c>
      <c r="H36">
        <f t="shared" si="9"/>
        <v>0.038700000000000005</v>
      </c>
      <c r="I36">
        <f t="shared" si="10"/>
        <v>0.9951727115679327</v>
      </c>
      <c r="J36">
        <f t="shared" si="11"/>
        <v>-0.24959939173628004</v>
      </c>
      <c r="K36">
        <f t="shared" si="12"/>
        <v>-6.4487814812460265</v>
      </c>
      <c r="L36">
        <f t="shared" si="13"/>
        <v>0.019412343317754408</v>
      </c>
      <c r="M36">
        <f t="shared" si="14"/>
        <v>0.504862322152311</v>
      </c>
      <c r="N36">
        <f t="shared" si="15"/>
        <v>0.2532492373828075</v>
      </c>
      <c r="O36">
        <f t="shared" si="0"/>
        <v>0.9952132548256819</v>
      </c>
      <c r="P36">
        <f t="shared" si="1"/>
        <v>0.018869680258748977</v>
      </c>
      <c r="Q36">
        <f t="shared" si="16"/>
        <v>0.10500000000000002</v>
      </c>
      <c r="R36">
        <f t="shared" si="17"/>
        <v>6.32913151927437</v>
      </c>
    </row>
    <row r="37" spans="1:18" ht="12.75">
      <c r="A37">
        <f t="shared" si="2"/>
        <v>0.03960000000000001</v>
      </c>
      <c r="B37">
        <f t="shared" si="3"/>
        <v>0.9949428485571101</v>
      </c>
      <c r="C37">
        <f t="shared" si="4"/>
        <v>-0.2554032447803174</v>
      </c>
      <c r="D37">
        <f t="shared" si="5"/>
        <v>-6.448722843060318</v>
      </c>
      <c r="E37">
        <f t="shared" si="6"/>
        <v>0.01986691963715741</v>
      </c>
      <c r="F37">
        <f t="shared" si="7"/>
        <v>0.50509569359524</v>
      </c>
      <c r="G37">
        <f t="shared" si="8"/>
        <v>0.2593176075865698</v>
      </c>
      <c r="H37">
        <f t="shared" si="9"/>
        <v>0.04050000000000001</v>
      </c>
      <c r="I37">
        <f t="shared" si="10"/>
        <v>0.9947129856368079</v>
      </c>
      <c r="J37">
        <f t="shared" si="11"/>
        <v>-0.26120709533907166</v>
      </c>
      <c r="K37">
        <f t="shared" si="12"/>
        <v>-6.448664200042323</v>
      </c>
      <c r="L37">
        <f t="shared" si="13"/>
        <v>0.020321505761393126</v>
      </c>
      <c r="M37">
        <f t="shared" si="14"/>
        <v>0.5053290794420678</v>
      </c>
      <c r="N37">
        <f t="shared" si="15"/>
        <v>0.26539430982436535</v>
      </c>
      <c r="O37">
        <f t="shared" si="0"/>
        <v>0.9947465057821736</v>
      </c>
      <c r="P37">
        <f t="shared" si="1"/>
        <v>0.019765149356698063</v>
      </c>
      <c r="Q37">
        <f t="shared" si="16"/>
        <v>0.11000000000000003</v>
      </c>
      <c r="R37">
        <f t="shared" si="17"/>
        <v>7.238421487603304</v>
      </c>
    </row>
    <row r="38" spans="1:18" ht="12.75">
      <c r="A38">
        <f t="shared" si="2"/>
        <v>0.04140000000000001</v>
      </c>
      <c r="B38">
        <f t="shared" si="3"/>
        <v>0.9944726757854998</v>
      </c>
      <c r="C38">
        <f t="shared" si="4"/>
        <v>-0.2670108403403936</v>
      </c>
      <c r="D38">
        <f t="shared" si="5"/>
        <v>-6.448602780859128</v>
      </c>
      <c r="E38">
        <f t="shared" si="6"/>
        <v>0.020776511980153133</v>
      </c>
      <c r="F38">
        <f t="shared" si="7"/>
        <v>0.5055734033529239</v>
      </c>
      <c r="G38">
        <f t="shared" si="8"/>
        <v>0.27148780664165767</v>
      </c>
      <c r="H38">
        <f t="shared" si="9"/>
        <v>0.04230000000000001</v>
      </c>
      <c r="I38">
        <f t="shared" si="10"/>
        <v>0.9942323660291934</v>
      </c>
      <c r="J38">
        <f t="shared" si="11"/>
        <v>-0.2728145828431668</v>
      </c>
      <c r="K38">
        <f t="shared" si="12"/>
        <v>-6.4485413566026875</v>
      </c>
      <c r="L38">
        <f t="shared" si="13"/>
        <v>0.021231528043170765</v>
      </c>
      <c r="M38">
        <f t="shared" si="14"/>
        <v>0.5058177423789014</v>
      </c>
      <c r="N38">
        <f t="shared" si="15"/>
        <v>0.2775900468555188</v>
      </c>
      <c r="O38">
        <f t="shared" si="0"/>
        <v>0.9942580447532534</v>
      </c>
      <c r="P38">
        <f t="shared" si="1"/>
        <v>0.020660187012933234</v>
      </c>
      <c r="Q38">
        <f aca="true" t="shared" si="18" ref="Q17:Q65">Q37+0.02</f>
        <v>0.13000000000000003</v>
      </c>
      <c r="R38">
        <f t="shared" si="17"/>
        <v>9.780550295857978</v>
      </c>
    </row>
    <row r="39" spans="1:18" ht="12.75">
      <c r="A39">
        <f t="shared" si="2"/>
        <v>0.043200000000000016</v>
      </c>
      <c r="B39">
        <f t="shared" si="3"/>
        <v>0.9939816095363821</v>
      </c>
      <c r="C39">
        <f t="shared" si="4"/>
        <v>-0.27861821478227844</v>
      </c>
      <c r="D39">
        <f t="shared" si="5"/>
        <v>-6.448477140701658</v>
      </c>
      <c r="E39">
        <f t="shared" si="6"/>
        <v>0.021686983916435157</v>
      </c>
      <c r="F39">
        <f t="shared" si="7"/>
        <v>0.5060730654372638</v>
      </c>
      <c r="G39">
        <f t="shared" si="8"/>
        <v>0.28370987832044964</v>
      </c>
      <c r="H39">
        <f t="shared" si="9"/>
        <v>0.044100000000000014</v>
      </c>
      <c r="I39">
        <f t="shared" si="10"/>
        <v>0.9937308531430781</v>
      </c>
      <c r="J39">
        <f t="shared" si="11"/>
        <v>-0.2844218442089099</v>
      </c>
      <c r="K39">
        <f t="shared" si="12"/>
        <v>-6.448412919484145</v>
      </c>
      <c r="L39">
        <f t="shared" si="13"/>
        <v>0.022142449675328694</v>
      </c>
      <c r="M39">
        <f t="shared" si="14"/>
        <v>0.5063284043277523</v>
      </c>
      <c r="N39">
        <f t="shared" si="15"/>
        <v>0.2898388690090607</v>
      </c>
      <c r="O39">
        <f t="shared" si="0"/>
        <v>0.9937478713625467</v>
      </c>
      <c r="P39">
        <f t="shared" si="1"/>
        <v>0.0215547734607517</v>
      </c>
      <c r="Q39">
        <f t="shared" si="18"/>
        <v>0.15000000000000002</v>
      </c>
      <c r="R39">
        <f t="shared" si="17"/>
        <v>11.22944444444444</v>
      </c>
    </row>
    <row r="40" spans="1:18" ht="12.75">
      <c r="A40">
        <f t="shared" si="2"/>
        <v>0.04500000000000002</v>
      </c>
      <c r="B40">
        <f t="shared" si="3"/>
        <v>0.9934696502168061</v>
      </c>
      <c r="C40">
        <f t="shared" si="4"/>
        <v>-0.2902253580373499</v>
      </c>
      <c r="D40">
        <f t="shared" si="5"/>
        <v>-6.448345890394563</v>
      </c>
      <c r="E40">
        <f t="shared" si="6"/>
        <v>0.02259837504422511</v>
      </c>
      <c r="F40">
        <f t="shared" si="7"/>
        <v>0.5065947754014801</v>
      </c>
      <c r="G40">
        <f t="shared" si="8"/>
        <v>0.29598625436530324</v>
      </c>
      <c r="H40">
        <f t="shared" si="9"/>
        <v>0.04590000000000002</v>
      </c>
      <c r="I40">
        <f t="shared" si="10"/>
        <v>0.9932084473945725</v>
      </c>
      <c r="J40">
        <f t="shared" si="11"/>
        <v>-0.296028869338705</v>
      </c>
      <c r="K40">
        <f t="shared" si="12"/>
        <v>-6.448278855742869</v>
      </c>
      <c r="L40">
        <f t="shared" si="13"/>
        <v>0.02305431034208644</v>
      </c>
      <c r="M40">
        <f t="shared" si="14"/>
        <v>0.5068611630304088</v>
      </c>
      <c r="N40">
        <f t="shared" si="15"/>
        <v>0.30214321945926903</v>
      </c>
      <c r="O40">
        <f t="shared" si="0"/>
        <v>0.9932159852159531</v>
      </c>
      <c r="P40">
        <f t="shared" si="1"/>
        <v>0.022448888912518214</v>
      </c>
      <c r="Q40">
        <f t="shared" si="18"/>
        <v>0.17</v>
      </c>
      <c r="R40">
        <f t="shared" si="17"/>
        <v>12.067740484429066</v>
      </c>
    </row>
    <row r="41" spans="1:18" ht="12.75">
      <c r="A41">
        <f t="shared" si="2"/>
        <v>0.04680000000000002</v>
      </c>
      <c r="B41">
        <f t="shared" si="3"/>
        <v>0.9929367982519964</v>
      </c>
      <c r="C41">
        <f t="shared" si="4"/>
        <v>-0.30183225997768703</v>
      </c>
      <c r="D41">
        <f t="shared" si="5"/>
        <v>-6.448208996234802</v>
      </c>
      <c r="E41">
        <f t="shared" si="6"/>
        <v>0.023510725137679846</v>
      </c>
      <c r="F41">
        <f t="shared" si="7"/>
        <v>0.5071386331965068</v>
      </c>
      <c r="G41">
        <f t="shared" si="8"/>
        <v>0.30831938970803574</v>
      </c>
      <c r="H41">
        <f t="shared" si="9"/>
        <v>0.04770000000000002</v>
      </c>
      <c r="I41">
        <f t="shared" si="10"/>
        <v>0.9926651492180165</v>
      </c>
      <c r="J41">
        <f t="shared" si="11"/>
        <v>-0.30763564807429833</v>
      </c>
      <c r="K41">
        <f t="shared" si="12"/>
        <v>-6.448139130916484</v>
      </c>
      <c r="L41">
        <f t="shared" si="13"/>
        <v>0.023967149907556703</v>
      </c>
      <c r="M41">
        <f t="shared" si="14"/>
        <v>0.507416120647244</v>
      </c>
      <c r="N41">
        <f t="shared" si="15"/>
        <v>0.3145055651216262</v>
      </c>
      <c r="O41">
        <f t="shared" si="0"/>
        <v>0.9926623859015143</v>
      </c>
      <c r="P41">
        <f t="shared" si="1"/>
        <v>0.023342513558716835</v>
      </c>
      <c r="Q41">
        <f t="shared" si="18"/>
        <v>0.19</v>
      </c>
      <c r="R41">
        <f t="shared" si="17"/>
        <v>12.53839612188365</v>
      </c>
    </row>
    <row r="42" spans="1:18" ht="12.75">
      <c r="A42">
        <f t="shared" si="2"/>
        <v>0.048600000000000025</v>
      </c>
      <c r="B42">
        <f t="shared" si="3"/>
        <v>0.9923830540854627</v>
      </c>
      <c r="C42">
        <f t="shared" si="4"/>
        <v>-0.3134389104133367</v>
      </c>
      <c r="D42">
        <f t="shared" si="5"/>
        <v>-6.448066422991515</v>
      </c>
      <c r="E42">
        <f t="shared" si="6"/>
        <v>0.024424074154844884</v>
      </c>
      <c r="F42">
        <f t="shared" si="7"/>
        <v>0.5077047432137257</v>
      </c>
      <c r="G42">
        <f t="shared" si="8"/>
        <v>0.3207117635784664</v>
      </c>
      <c r="H42">
        <f t="shared" si="9"/>
        <v>0.04950000000000002</v>
      </c>
      <c r="I42">
        <f t="shared" si="10"/>
        <v>0.9921009590660906</v>
      </c>
      <c r="J42">
        <f t="shared" si="11"/>
        <v>-0.31924217019402906</v>
      </c>
      <c r="K42">
        <f t="shared" si="12"/>
        <v>-6.447993709005522</v>
      </c>
      <c r="L42">
        <f t="shared" si="13"/>
        <v>0.024881008423737236</v>
      </c>
      <c r="M42">
        <f t="shared" si="14"/>
        <v>0.5079933838009464</v>
      </c>
      <c r="N42">
        <f t="shared" si="15"/>
        <v>0.3269283977703791</v>
      </c>
      <c r="O42">
        <f t="shared" si="0"/>
        <v>0.9920870729892736</v>
      </c>
      <c r="P42">
        <f t="shared" si="1"/>
        <v>0.024235627566997698</v>
      </c>
      <c r="Q42">
        <f t="shared" si="18"/>
        <v>0.21</v>
      </c>
      <c r="R42">
        <f t="shared" si="17"/>
        <v>12.774532879818594</v>
      </c>
    </row>
    <row r="43" spans="1:18" ht="12.75">
      <c r="A43">
        <f t="shared" si="2"/>
        <v>0.05040000000000003</v>
      </c>
      <c r="B43">
        <f t="shared" si="3"/>
        <v>0.9918084181791135</v>
      </c>
      <c r="C43">
        <f t="shared" si="4"/>
        <v>-0.32504529908954666</v>
      </c>
      <c r="D43">
        <f t="shared" si="5"/>
        <v>-6.447918133887022</v>
      </c>
      <c r="E43">
        <f t="shared" si="6"/>
        <v>0.025338462245686588</v>
      </c>
      <c r="F43">
        <f t="shared" si="7"/>
        <v>0.5082932143297124</v>
      </c>
      <c r="G43">
        <f t="shared" si="8"/>
        <v>0.33316588063124597</v>
      </c>
      <c r="H43">
        <f t="shared" si="9"/>
        <v>0.051300000000000026</v>
      </c>
      <c r="I43">
        <f t="shared" si="10"/>
        <v>0.9915158774099329</v>
      </c>
      <c r="J43">
        <f t="shared" si="11"/>
        <v>-0.330848425410045</v>
      </c>
      <c r="K43">
        <f t="shared" si="12"/>
        <v>-6.447842552453976</v>
      </c>
      <c r="L43">
        <f t="shared" si="13"/>
        <v>0.02579592613858333</v>
      </c>
      <c r="M43">
        <f t="shared" si="14"/>
        <v>0.5085930636222805</v>
      </c>
      <c r="N43">
        <f t="shared" si="15"/>
        <v>0.33941423517483565</v>
      </c>
      <c r="O43">
        <f t="shared" si="0"/>
        <v>0.9914900460311303</v>
      </c>
      <c r="P43">
        <f t="shared" si="1"/>
        <v>0.025128211081218627</v>
      </c>
      <c r="Q43">
        <f t="shared" si="18"/>
        <v>0.22999999999999998</v>
      </c>
      <c r="R43">
        <f t="shared" si="17"/>
        <v>12.854051039697538</v>
      </c>
    </row>
    <row r="44" spans="1:18" ht="12.75">
      <c r="A44">
        <f t="shared" si="2"/>
        <v>0.05220000000000003</v>
      </c>
      <c r="B44">
        <f t="shared" si="3"/>
        <v>0.9912128910133754</v>
      </c>
      <c r="C44">
        <f t="shared" si="4"/>
        <v>-0.33665141568396384</v>
      </c>
      <c r="D44">
        <f t="shared" si="5"/>
        <v>-6.44776409057694</v>
      </c>
      <c r="E44">
        <f t="shared" si="6"/>
        <v>0.02625392976020669</v>
      </c>
      <c r="F44">
        <f t="shared" si="7"/>
        <v>0.5089041599530271</v>
      </c>
      <c r="G44">
        <f t="shared" si="8"/>
        <v>0.34568427209188124</v>
      </c>
      <c r="H44">
        <f t="shared" si="9"/>
        <v>0.05310000000000003</v>
      </c>
      <c r="I44">
        <f t="shared" si="10"/>
        <v>0.9909099047392599</v>
      </c>
      <c r="J44">
        <f t="shared" si="11"/>
        <v>-0.3424544033654831</v>
      </c>
      <c r="K44">
        <f t="shared" si="12"/>
        <v>-6.447685622128961</v>
      </c>
      <c r="L44">
        <f t="shared" si="13"/>
        <v>0.026711943504164417</v>
      </c>
      <c r="M44">
        <f t="shared" si="14"/>
        <v>0.5092152757979098</v>
      </c>
      <c r="N44">
        <f t="shared" si="15"/>
        <v>0.35196562225532113</v>
      </c>
      <c r="O44">
        <f t="shared" si="0"/>
        <v>0.9908713045606882</v>
      </c>
      <c r="P44">
        <f t="shared" si="1"/>
        <v>0.026020244220481208</v>
      </c>
      <c r="Q44">
        <f t="shared" si="18"/>
        <v>0.24999999999999997</v>
      </c>
      <c r="R44">
        <f t="shared" si="17"/>
        <v>12.824999999999989</v>
      </c>
    </row>
    <row r="45" spans="1:18" ht="12.75">
      <c r="A45">
        <f t="shared" si="2"/>
        <v>0.054000000000000034</v>
      </c>
      <c r="B45">
        <f t="shared" si="3"/>
        <v>0.9905964730873176</v>
      </c>
      <c r="C45">
        <f t="shared" si="4"/>
        <v>-0.34825724980379597</v>
      </c>
      <c r="D45">
        <f t="shared" si="5"/>
        <v>-6.447604253129379</v>
      </c>
      <c r="E45">
        <f t="shared" si="6"/>
        <v>0.02717051725664293</v>
      </c>
      <c r="F45">
        <f t="shared" si="7"/>
        <v>0.5095376980730867</v>
      </c>
      <c r="G45">
        <f t="shared" si="8"/>
        <v>0.35826949692288623</v>
      </c>
      <c r="H45">
        <f t="shared" si="9"/>
        <v>0.05490000000000003</v>
      </c>
      <c r="I45">
        <f t="shared" si="10"/>
        <v>0.9902830415624941</v>
      </c>
      <c r="J45">
        <f t="shared" si="11"/>
        <v>-0.3540600936316124</v>
      </c>
      <c r="K45">
        <f t="shared" si="12"/>
        <v>-6.447522877299455</v>
      </c>
      <c r="L45">
        <f t="shared" si="13"/>
        <v>0.02762910118490871</v>
      </c>
      <c r="M45">
        <f t="shared" si="14"/>
        <v>0.5098601406203173</v>
      </c>
      <c r="N45">
        <f t="shared" si="15"/>
        <v>0.36458513225973443</v>
      </c>
      <c r="O45">
        <f t="shared" si="0"/>
        <v>0.9902308480930958</v>
      </c>
      <c r="P45">
        <f t="shared" si="1"/>
        <v>0.026911707078161352</v>
      </c>
      <c r="Q45">
        <f t="shared" si="18"/>
        <v>0.26999999999999996</v>
      </c>
      <c r="R45">
        <f t="shared" si="17"/>
        <v>12.718322359396424</v>
      </c>
    </row>
    <row r="46" spans="1:18" ht="12.75">
      <c r="A46">
        <f t="shared" si="2"/>
        <v>0.05580000000000004</v>
      </c>
      <c r="B46">
        <f t="shared" si="3"/>
        <v>0.9899591649187807</v>
      </c>
      <c r="C46">
        <f t="shared" si="4"/>
        <v>-0.359862790982935</v>
      </c>
      <c r="D46">
        <f t="shared" si="5"/>
        <v>-6.447438580003213</v>
      </c>
      <c r="E46">
        <f t="shared" si="6"/>
        <v>0.028088265509759503</v>
      </c>
      <c r="F46">
        <f t="shared" si="7"/>
        <v>0.5101939513111542</v>
      </c>
      <c r="G46">
        <f t="shared" si="8"/>
        <v>0.3709241430110168</v>
      </c>
      <c r="H46">
        <f t="shared" si="9"/>
        <v>0.056700000000000035</v>
      </c>
      <c r="I46">
        <f t="shared" si="10"/>
        <v>0.9896352884068961</v>
      </c>
      <c r="J46">
        <f t="shared" si="11"/>
        <v>-0.3656654857049379</v>
      </c>
      <c r="K46">
        <f t="shared" si="12"/>
        <v>-6.447354275614095</v>
      </c>
      <c r="L46">
        <f t="shared" si="13"/>
        <v>0.028547440065939542</v>
      </c>
      <c r="M46">
        <f t="shared" si="14"/>
        <v>0.5105277830398641</v>
      </c>
      <c r="N46">
        <f t="shared" si="15"/>
        <v>0.3772753679616731</v>
      </c>
      <c r="O46">
        <f t="shared" si="0"/>
        <v>0.9895686761248815</v>
      </c>
      <c r="P46">
        <f t="shared" si="1"/>
        <v>0.027802579720933796</v>
      </c>
      <c r="Q46">
        <f t="shared" si="18"/>
        <v>0.29</v>
      </c>
      <c r="R46">
        <f t="shared" si="17"/>
        <v>12.55467419738406</v>
      </c>
    </row>
    <row r="47" spans="1:18" ht="12.75">
      <c r="A47">
        <f t="shared" si="2"/>
        <v>0.05760000000000004</v>
      </c>
      <c r="B47">
        <f t="shared" si="3"/>
        <v>0.9893009670445118</v>
      </c>
      <c r="C47">
        <f t="shared" si="4"/>
        <v>-0.3714680286790404</v>
      </c>
      <c r="D47">
        <f t="shared" si="5"/>
        <v>-6.447267028025394</v>
      </c>
      <c r="E47">
        <f t="shared" si="6"/>
        <v>0.029007215519231258</v>
      </c>
      <c r="F47">
        <f t="shared" si="7"/>
        <v>0.5108730469734852</v>
      </c>
      <c r="G47">
        <f t="shared" si="8"/>
        <v>0.38365082837656544</v>
      </c>
      <c r="H47">
        <f t="shared" si="9"/>
        <v>0.05850000000000004</v>
      </c>
      <c r="I47">
        <f t="shared" si="10"/>
        <v>0.9889666458187006</v>
      </c>
      <c r="J47">
        <f t="shared" si="11"/>
        <v>-0.37727056900426326</v>
      </c>
      <c r="K47">
        <f t="shared" si="12"/>
        <v>-6.447179773078019</v>
      </c>
      <c r="L47">
        <f t="shared" si="13"/>
        <v>0.029467001261507395</v>
      </c>
      <c r="M47">
        <f t="shared" si="14"/>
        <v>0.5112183327190242</v>
      </c>
      <c r="N47">
        <f t="shared" si="15"/>
        <v>0.390038962881121</v>
      </c>
      <c r="O47">
        <f t="shared" si="0"/>
        <v>0.9888847881337809</v>
      </c>
      <c r="P47">
        <f t="shared" si="1"/>
        <v>0.028692842187790554</v>
      </c>
      <c r="Q47">
        <f t="shared" si="18"/>
        <v>0.31</v>
      </c>
      <c r="R47">
        <f t="shared" si="17"/>
        <v>12.348271592091578</v>
      </c>
    </row>
    <row r="48" spans="1:18" ht="12.75">
      <c r="A48">
        <f t="shared" si="2"/>
        <v>0.05940000000000004</v>
      </c>
      <c r="B48">
        <f t="shared" si="3"/>
        <v>0.988621880020304</v>
      </c>
      <c r="C48">
        <f t="shared" si="4"/>
        <v>-0.3830729522705808</v>
      </c>
      <c r="D48">
        <f t="shared" si="5"/>
        <v>-6.447089552367305</v>
      </c>
      <c r="E48">
        <f t="shared" si="6"/>
        <v>0.0299274085181255</v>
      </c>
      <c r="F48">
        <f t="shared" si="7"/>
        <v>0.5115751171066713</v>
      </c>
      <c r="G48">
        <f t="shared" si="8"/>
        <v>0.3964522024057266</v>
      </c>
      <c r="H48">
        <f t="shared" si="9"/>
        <v>0.06030000000000004</v>
      </c>
      <c r="I48">
        <f t="shared" si="10"/>
        <v>0.9882771143632605</v>
      </c>
      <c r="J48">
        <f t="shared" si="11"/>
        <v>-0.38887533286771137</v>
      </c>
      <c r="K48">
        <f t="shared" si="12"/>
        <v>-6.44699932402872</v>
      </c>
      <c r="L48">
        <f t="shared" si="13"/>
        <v>0.030387826123521505</v>
      </c>
      <c r="M48">
        <f t="shared" si="14"/>
        <v>0.5119319240888364</v>
      </c>
      <c r="N48">
        <f t="shared" si="15"/>
        <v>0.40287858252871556</v>
      </c>
      <c r="O48">
        <f t="shared" si="0"/>
        <v>0.9881791835785577</v>
      </c>
      <c r="P48">
        <f t="shared" si="1"/>
        <v>0.029582474489052938</v>
      </c>
      <c r="Q48">
        <f t="shared" si="18"/>
        <v>0.33</v>
      </c>
      <c r="R48">
        <f t="shared" si="17"/>
        <v>12.109157943067018</v>
      </c>
    </row>
    <row r="49" spans="1:18" ht="12.75">
      <c r="A49">
        <f t="shared" si="2"/>
        <v>0.061200000000000046</v>
      </c>
      <c r="B49">
        <f t="shared" si="3"/>
        <v>0.9879219044211421</v>
      </c>
      <c r="C49">
        <f t="shared" si="4"/>
        <v>-0.3946775510538325</v>
      </c>
      <c r="D49">
        <f t="shared" si="5"/>
        <v>-6.446906106520111</v>
      </c>
      <c r="E49">
        <f t="shared" si="6"/>
        <v>0.030848885981485406</v>
      </c>
      <c r="F49">
        <f t="shared" si="7"/>
        <v>0.512300298555223</v>
      </c>
      <c r="G49">
        <f t="shared" si="8"/>
        <v>0.40933094710706236</v>
      </c>
      <c r="H49">
        <f t="shared" si="9"/>
        <v>0.062100000000000044</v>
      </c>
      <c r="I49">
        <f t="shared" si="10"/>
        <v>0.9875666946251936</v>
      </c>
      <c r="J49">
        <f t="shared" si="11"/>
        <v>-0.40047976654970063</v>
      </c>
      <c r="K49">
        <f t="shared" si="12"/>
        <v>-6.446812881110899</v>
      </c>
      <c r="L49">
        <f t="shared" si="13"/>
        <v>0.03130995625018511</v>
      </c>
      <c r="M49">
        <f t="shared" si="14"/>
        <v>0.5126686964076194</v>
      </c>
      <c r="N49">
        <f t="shared" si="15"/>
        <v>0.4157969256746464</v>
      </c>
      <c r="O49">
        <f t="shared" si="0"/>
        <v>0.9874518618988183</v>
      </c>
      <c r="P49">
        <f t="shared" si="1"/>
        <v>0.030471456605376944</v>
      </c>
      <c r="Q49">
        <f t="shared" si="18"/>
        <v>0.35000000000000003</v>
      </c>
      <c r="R49">
        <f t="shared" si="17"/>
        <v>11.844591836734693</v>
      </c>
    </row>
    <row r="50" spans="1:18" ht="12.75">
      <c r="A50">
        <f t="shared" si="2"/>
        <v>0.06300000000000004</v>
      </c>
      <c r="B50">
        <f t="shared" si="3"/>
        <v>0.9872010408413526</v>
      </c>
      <c r="C50">
        <f t="shared" si="4"/>
        <v>-0.4062818142398321</v>
      </c>
      <c r="D50">
        <f t="shared" si="5"/>
        <v>-6.4467166422691005</v>
      </c>
      <c r="E50">
        <f t="shared" si="6"/>
        <v>0.03177168963501912</v>
      </c>
      <c r="F50">
        <f t="shared" si="7"/>
        <v>0.5130487330214373</v>
      </c>
      <c r="G50">
        <f t="shared" si="8"/>
        <v>0.4222897783931334</v>
      </c>
      <c r="H50">
        <f t="shared" si="9"/>
        <v>0.06390000000000004</v>
      </c>
      <c r="I50">
        <f t="shared" si="10"/>
        <v>0.9868353872085368</v>
      </c>
      <c r="J50">
        <f t="shared" si="11"/>
        <v>-0.4120838592178743</v>
      </c>
      <c r="K50">
        <f t="shared" si="12"/>
        <v>-6.44662039525029</v>
      </c>
      <c r="L50">
        <f t="shared" si="13"/>
        <v>0.032233433494738416</v>
      </c>
      <c r="M50">
        <f t="shared" si="14"/>
        <v>0.5134287938219911</v>
      </c>
      <c r="N50">
        <f t="shared" si="15"/>
        <v>0.4287967256432584</v>
      </c>
      <c r="O50">
        <f t="shared" si="0"/>
        <v>0.9867028225148174</v>
      </c>
      <c r="P50">
        <f t="shared" si="1"/>
        <v>0.031359768486751725</v>
      </c>
      <c r="Q50">
        <f t="shared" si="18"/>
        <v>0.37000000000000005</v>
      </c>
      <c r="R50">
        <f t="shared" si="17"/>
        <v>11.559924762600431</v>
      </c>
    </row>
    <row r="51" spans="1:18" ht="12.75">
      <c r="A51">
        <f t="shared" si="2"/>
        <v>0.06480000000000004</v>
      </c>
      <c r="B51">
        <f t="shared" si="3"/>
        <v>0.9864592898947605</v>
      </c>
      <c r="C51">
        <f t="shared" si="4"/>
        <v>-0.4178857309512826</v>
      </c>
      <c r="D51">
        <f t="shared" si="5"/>
        <v>-6.446521109666978</v>
      </c>
      <c r="E51">
        <f t="shared" si="6"/>
        <v>0.032695861463898704</v>
      </c>
      <c r="F51">
        <f t="shared" si="7"/>
        <v>0.5138205671275952</v>
      </c>
      <c r="G51">
        <f t="shared" si="8"/>
        <v>0.43533144738838686</v>
      </c>
      <c r="H51">
        <f t="shared" si="9"/>
        <v>0.06570000000000004</v>
      </c>
      <c r="I51">
        <f t="shared" si="10"/>
        <v>0.9860831927369044</v>
      </c>
      <c r="J51">
        <f t="shared" si="11"/>
        <v>-0.4236875999499829</v>
      </c>
      <c r="K51">
        <f t="shared" si="12"/>
        <v>-6.446421815626426</v>
      </c>
      <c r="L51">
        <f t="shared" si="13"/>
        <v>0.03315829997431354</v>
      </c>
      <c r="M51">
        <f t="shared" si="14"/>
        <v>0.5142123654302447</v>
      </c>
      <c r="N51">
        <f t="shared" si="15"/>
        <v>0.4418807516344711</v>
      </c>
      <c r="O51">
        <f t="shared" si="0"/>
        <v>0.9859320648272588</v>
      </c>
      <c r="P51">
        <f t="shared" si="1"/>
        <v>0.03224739005149096</v>
      </c>
      <c r="Q51">
        <f t="shared" si="18"/>
        <v>0.39000000000000007</v>
      </c>
      <c r="R51">
        <f t="shared" si="17"/>
        <v>11.259172255095322</v>
      </c>
    </row>
    <row r="52" spans="1:18" ht="12.75">
      <c r="A52">
        <f t="shared" si="2"/>
        <v>0.06660000000000003</v>
      </c>
      <c r="B52">
        <f t="shared" si="3"/>
        <v>0.9856966522148506</v>
      </c>
      <c r="C52">
        <f t="shared" si="4"/>
        <v>-0.4294892902194102</v>
      </c>
      <c r="D52">
        <f t="shared" si="5"/>
        <v>-6.446319457006103</v>
      </c>
      <c r="E52">
        <f t="shared" si="6"/>
        <v>0.033621443721673146</v>
      </c>
      <c r="F52">
        <f t="shared" si="7"/>
        <v>0.5146159524805373</v>
      </c>
      <c r="G52">
        <f t="shared" si="8"/>
        <v>0.44845874176442574</v>
      </c>
      <c r="H52">
        <f t="shared" si="9"/>
        <v>0.06750000000000003</v>
      </c>
      <c r="I52">
        <f t="shared" si="10"/>
        <v>0.9853101118536531</v>
      </c>
      <c r="J52">
        <f t="shared" si="11"/>
        <v>-0.4352909777307157</v>
      </c>
      <c r="K52">
        <f t="shared" si="12"/>
        <v>-6.4462170896443425</v>
      </c>
      <c r="L52">
        <f t="shared" si="13"/>
        <v>0.034084598078905626</v>
      </c>
      <c r="M52">
        <f t="shared" si="14"/>
        <v>0.5150195653481252</v>
      </c>
      <c r="N52">
        <f t="shared" si="15"/>
        <v>0.455051810073153</v>
      </c>
      <c r="O52">
        <f t="shared" si="0"/>
        <v>0.9851395882170868</v>
      </c>
      <c r="P52">
        <f t="shared" si="1"/>
        <v>0.03313430118521674</v>
      </c>
      <c r="Q52">
        <f t="shared" si="18"/>
        <v>0.4100000000000001</v>
      </c>
      <c r="R52">
        <f t="shared" si="17"/>
        <v>10.945395002974408</v>
      </c>
    </row>
    <row r="53" spans="1:18" ht="12.75">
      <c r="A53">
        <f t="shared" si="2"/>
        <v>0.06840000000000003</v>
      </c>
      <c r="B53">
        <f t="shared" si="3"/>
        <v>0.9849131284549353</v>
      </c>
      <c r="C53">
        <f t="shared" si="4"/>
        <v>-0.44109248098077</v>
      </c>
      <c r="D53">
        <f t="shared" si="5"/>
        <v>-6.446111630789628</v>
      </c>
      <c r="E53">
        <f t="shared" si="6"/>
        <v>0.03454847893929977</v>
      </c>
      <c r="F53">
        <f t="shared" si="7"/>
        <v>0.5154350457386689</v>
      </c>
      <c r="G53">
        <f t="shared" si="8"/>
        <v>0.46167448710381714</v>
      </c>
      <c r="H53">
        <f t="shared" si="9"/>
        <v>0.06930000000000003</v>
      </c>
      <c r="I53">
        <f t="shared" si="10"/>
        <v>0.9845161452220526</v>
      </c>
      <c r="J53">
        <f t="shared" si="11"/>
        <v>-0.44689398144848064</v>
      </c>
      <c r="K53">
        <f t="shared" si="12"/>
        <v>-6.446006162905158</v>
      </c>
      <c r="L53">
        <f t="shared" si="13"/>
        <v>0.03501237048046457</v>
      </c>
      <c r="M53">
        <f t="shared" si="14"/>
        <v>0.5158505527770624</v>
      </c>
      <c r="N53">
        <f t="shared" si="15"/>
        <v>0.4683127459876255</v>
      </c>
      <c r="O53">
        <f t="shared" si="0"/>
        <v>0.9843253920452715</v>
      </c>
      <c r="P53">
        <f t="shared" si="1"/>
        <v>0.034020481739835864</v>
      </c>
      <c r="Q53">
        <f t="shared" si="18"/>
        <v>0.4300000000000001</v>
      </c>
      <c r="R53">
        <f t="shared" si="17"/>
        <v>10.620958896700913</v>
      </c>
    </row>
    <row r="54" spans="1:18" ht="12.75">
      <c r="A54">
        <f t="shared" si="2"/>
        <v>0.07020000000000003</v>
      </c>
      <c r="B54">
        <f t="shared" si="3"/>
        <v>0.984108719288328</v>
      </c>
      <c r="C54">
        <f t="shared" si="4"/>
        <v>-0.4526952920739993</v>
      </c>
      <c r="D54">
        <f t="shared" si="5"/>
        <v>-6.445897575701518</v>
      </c>
      <c r="E54">
        <f t="shared" si="6"/>
        <v>0.03547700993429848</v>
      </c>
      <c r="F54">
        <f t="shared" si="7"/>
        <v>0.5162780086814467</v>
      </c>
      <c r="G54">
        <f t="shared" si="8"/>
        <v>0.4749815482936309</v>
      </c>
      <c r="H54">
        <f t="shared" si="9"/>
        <v>0.07110000000000002</v>
      </c>
      <c r="I54">
        <f t="shared" si="10"/>
        <v>0.9837012935254614</v>
      </c>
      <c r="J54">
        <f t="shared" si="11"/>
        <v>-0.45849659989213065</v>
      </c>
      <c r="K54">
        <f t="shared" si="12"/>
        <v>-6.445788979175534</v>
      </c>
      <c r="L54">
        <f t="shared" si="13"/>
        <v>0.03594166014211179</v>
      </c>
      <c r="M54">
        <f t="shared" si="14"/>
        <v>0.516705492074911</v>
      </c>
      <c r="N54">
        <f t="shared" si="15"/>
        <v>0.4816664444185076</v>
      </c>
      <c r="O54">
        <f t="shared" si="0"/>
        <v>0.9834894756525857</v>
      </c>
      <c r="P54">
        <f t="shared" si="1"/>
        <v>0.03490591153250814</v>
      </c>
      <c r="Q54">
        <f t="shared" si="18"/>
        <v>0.4500000000000001</v>
      </c>
      <c r="R54">
        <f t="shared" si="17"/>
        <v>10.28771604938271</v>
      </c>
    </row>
    <row r="55" spans="1:18" ht="12.75">
      <c r="A55">
        <f t="shared" si="2"/>
        <v>0.07200000000000002</v>
      </c>
      <c r="B55">
        <f t="shared" si="3"/>
        <v>0.9832834254085222</v>
      </c>
      <c r="C55">
        <f t="shared" si="4"/>
        <v>-0.4642977122365152</v>
      </c>
      <c r="D55">
        <f t="shared" si="5"/>
        <v>-6.445677234575431</v>
      </c>
      <c r="E55">
        <f t="shared" si="6"/>
        <v>0.03640707982003332</v>
      </c>
      <c r="F55">
        <f t="shared" si="7"/>
        <v>0.5171450082814</v>
      </c>
      <c r="G55">
        <f t="shared" si="8"/>
        <v>0.4883828309499383</v>
      </c>
      <c r="H55">
        <f t="shared" si="9"/>
        <v>0.07290000000000002</v>
      </c>
      <c r="I55">
        <f t="shared" si="10"/>
        <v>0.9828655574675094</v>
      </c>
      <c r="J55">
        <f t="shared" si="11"/>
        <v>-0.4700988217476331</v>
      </c>
      <c r="K55">
        <f t="shared" si="12"/>
        <v>-6.445565480355965</v>
      </c>
      <c r="L55">
        <f t="shared" si="13"/>
        <v>0.036872510327486584</v>
      </c>
      <c r="M55">
        <f t="shared" si="14"/>
        <v>0.517584552829255</v>
      </c>
      <c r="N55">
        <f t="shared" si="15"/>
        <v>0.49511583185914826</v>
      </c>
      <c r="O55">
        <f t="shared" si="0"/>
        <v>0.9826318383593748</v>
      </c>
      <c r="P55">
        <f t="shared" si="1"/>
        <v>0.035790570344606476</v>
      </c>
      <c r="Q55">
        <f t="shared" si="18"/>
        <v>0.47000000000000014</v>
      </c>
      <c r="R55">
        <f t="shared" si="17"/>
        <v>9.947133091896774</v>
      </c>
    </row>
    <row r="56" spans="1:18" ht="12.75">
      <c r="A56">
        <f t="shared" si="2"/>
        <v>0.07380000000000002</v>
      </c>
      <c r="B56">
        <f t="shared" si="3"/>
        <v>0.9824372475293764</v>
      </c>
      <c r="C56">
        <f t="shared" si="4"/>
        <v>-0.47589973010115594</v>
      </c>
      <c r="D56">
        <f t="shared" si="5"/>
        <v>-6.4454505483624125</v>
      </c>
      <c r="E56">
        <f t="shared" si="6"/>
        <v>0.03733873201512598</v>
      </c>
      <c r="F56">
        <f t="shared" si="7"/>
        <v>0.5180362167787465</v>
      </c>
      <c r="G56">
        <f t="shared" si="8"/>
        <v>0.5018812828745385</v>
      </c>
      <c r="H56">
        <f t="shared" si="9"/>
        <v>0.07470000000000002</v>
      </c>
      <c r="I56">
        <f t="shared" si="10"/>
        <v>0.9820089377722854</v>
      </c>
      <c r="J56">
        <f t="shared" si="11"/>
        <v>-0.4817006355946821</v>
      </c>
      <c r="K56">
        <f t="shared" si="12"/>
        <v>-6.445335606447886</v>
      </c>
      <c r="L56">
        <f t="shared" si="13"/>
        <v>0.03780496461022685</v>
      </c>
      <c r="M56">
        <f t="shared" si="14"/>
        <v>0.5184879099333335</v>
      </c>
      <c r="N56">
        <f t="shared" si="15"/>
        <v>0.5086638777289333</v>
      </c>
      <c r="O56">
        <f t="shared" si="0"/>
        <v>0.9817524794653184</v>
      </c>
      <c r="P56">
        <f t="shared" si="1"/>
        <v>0.03667443792066847</v>
      </c>
      <c r="Q56">
        <f t="shared" si="18"/>
        <v>0.49000000000000016</v>
      </c>
      <c r="R56">
        <f t="shared" si="17"/>
        <v>9.600383590170765</v>
      </c>
    </row>
    <row r="57" spans="1:18" ht="12.75">
      <c r="A57">
        <f t="shared" si="2"/>
        <v>0.07560000000000001</v>
      </c>
      <c r="B57">
        <f t="shared" si="3"/>
        <v>0.981570186385306</v>
      </c>
      <c r="C57">
        <f t="shared" si="4"/>
        <v>-0.48750133419276215</v>
      </c>
      <c r="D57">
        <f t="shared" si="5"/>
        <v>-6.445217456097384</v>
      </c>
      <c r="E57">
        <f t="shared" si="6"/>
        <v>0.038272010253005986</v>
      </c>
      <c r="F57">
        <f t="shared" si="7"/>
        <v>0.5189518117586586</v>
      </c>
      <c r="G57">
        <f t="shared" si="8"/>
        <v>0.5154798955452147</v>
      </c>
      <c r="H57">
        <f t="shared" si="9"/>
        <v>0.07650000000000001</v>
      </c>
      <c r="I57">
        <f t="shared" si="10"/>
        <v>0.9811314351845325</v>
      </c>
      <c r="J57">
        <f t="shared" si="11"/>
        <v>-0.4933020299032498</v>
      </c>
      <c r="K57">
        <f t="shared" si="12"/>
        <v>-6.445099295519539</v>
      </c>
      <c r="L57">
        <f t="shared" si="13"/>
        <v>0.03873906688358878</v>
      </c>
      <c r="M57">
        <f t="shared" si="14"/>
        <v>0.5194157436646493</v>
      </c>
      <c r="N57">
        <f t="shared" si="15"/>
        <v>0.5223135958807907</v>
      </c>
      <c r="O57">
        <f t="shared" si="0"/>
        <v>0.9808513982491831</v>
      </c>
      <c r="P57">
        <f t="shared" si="1"/>
        <v>0.037557493967339275</v>
      </c>
      <c r="Q57">
        <f t="shared" si="18"/>
        <v>0.5100000000000001</v>
      </c>
      <c r="R57">
        <f t="shared" si="17"/>
        <v>9.248415609380999</v>
      </c>
    </row>
    <row r="58" spans="1:18" ht="12.75">
      <c r="A58">
        <f t="shared" si="2"/>
        <v>0.07740000000000001</v>
      </c>
      <c r="B58">
        <f t="shared" si="3"/>
        <v>0.9806822427314802</v>
      </c>
      <c r="C58">
        <f t="shared" si="4"/>
        <v>-0.4991025129246973</v>
      </c>
      <c r="D58">
        <f t="shared" si="5"/>
        <v>-6.444977894864394</v>
      </c>
      <c r="E58">
        <f t="shared" si="6"/>
        <v>0.03920695859160236</v>
      </c>
      <c r="F58">
        <f t="shared" si="7"/>
        <v>0.519891976231244</v>
      </c>
      <c r="G58">
        <f t="shared" si="8"/>
        <v>0.5291817056408737</v>
      </c>
      <c r="H58">
        <f t="shared" si="9"/>
        <v>0.07830000000000001</v>
      </c>
      <c r="I58">
        <f t="shared" si="10"/>
        <v>0.980233050469848</v>
      </c>
      <c r="J58">
        <f t="shared" si="11"/>
        <v>-0.5049029930300752</v>
      </c>
      <c r="K58">
        <f t="shared" si="12"/>
        <v>-6.4448564836706055</v>
      </c>
      <c r="L58">
        <f t="shared" si="13"/>
        <v>0.03967486137021048</v>
      </c>
      <c r="M58">
        <f t="shared" si="14"/>
        <v>0.5203682397663207</v>
      </c>
      <c r="N58">
        <f t="shared" si="15"/>
        <v>0.5360680461442704</v>
      </c>
      <c r="O58">
        <f t="shared" si="0"/>
        <v>0.9799285939685694</v>
      </c>
      <c r="P58">
        <f t="shared" si="1"/>
        <v>0.038439718152305326</v>
      </c>
      <c r="Q58">
        <f t="shared" si="18"/>
        <v>0.5300000000000001</v>
      </c>
      <c r="R58">
        <f t="shared" si="17"/>
        <v>8.892001779992867</v>
      </c>
    </row>
    <row r="59" spans="1:18" ht="12.75">
      <c r="A59">
        <f t="shared" si="2"/>
        <v>0.0792</v>
      </c>
      <c r="B59">
        <f t="shared" si="3"/>
        <v>0.979773417344026</v>
      </c>
      <c r="C59">
        <f t="shared" si="4"/>
        <v>-0.5107032545953044</v>
      </c>
      <c r="D59">
        <f t="shared" si="5"/>
        <v>-6.444731799760586</v>
      </c>
      <c r="E59">
        <f t="shared" si="6"/>
        <v>0.04014362142318174</v>
      </c>
      <c r="F59">
        <f t="shared" si="7"/>
        <v>0.5208568987143036</v>
      </c>
      <c r="G59">
        <f t="shared" si="8"/>
        <v>0.5429897966029577</v>
      </c>
      <c r="H59">
        <f t="shared" si="9"/>
        <v>0.0801</v>
      </c>
      <c r="I59">
        <f t="shared" si="10"/>
        <v>0.9793137844148903</v>
      </c>
      <c r="J59">
        <f t="shared" si="11"/>
        <v>-0.5165035132150889</v>
      </c>
      <c r="K59">
        <f t="shared" si="12"/>
        <v>-6.444607104995521</v>
      </c>
      <c r="L59">
        <f t="shared" si="13"/>
        <v>0.04061239263202461</v>
      </c>
      <c r="M59">
        <f t="shared" si="14"/>
        <v>0.5213455895312463</v>
      </c>
      <c r="N59">
        <f t="shared" si="15"/>
        <v>0.5499303359056062</v>
      </c>
      <c r="O59">
        <f t="shared" si="0"/>
        <v>0.9789840658596469</v>
      </c>
      <c r="P59">
        <f t="shared" si="1"/>
        <v>0.039321090103218756</v>
      </c>
      <c r="Q59">
        <f t="shared" si="18"/>
        <v>0.5500000000000002</v>
      </c>
      <c r="R59">
        <f t="shared" si="17"/>
        <v>8.53177685950412</v>
      </c>
    </row>
    <row r="60" spans="1:18" ht="12.75">
      <c r="A60">
        <f t="shared" si="2"/>
        <v>0.081</v>
      </c>
      <c r="B60">
        <f t="shared" si="3"/>
        <v>0.9788437110202388</v>
      </c>
      <c r="C60">
        <f t="shared" si="4"/>
        <v>-0.5223035473842963</v>
      </c>
      <c r="D60">
        <f t="shared" si="5"/>
        <v>-6.444479103858868</v>
      </c>
      <c r="E60">
        <f t="shared" si="6"/>
        <v>0.04108204348433798</v>
      </c>
      <c r="F60">
        <f t="shared" si="7"/>
        <v>0.5218467733189337</v>
      </c>
      <c r="G60">
        <f t="shared" si="8"/>
        <v>0.5569073002345636</v>
      </c>
      <c r="H60">
        <f t="shared" si="9"/>
        <v>0.0819</v>
      </c>
      <c r="I60">
        <f t="shared" si="10"/>
        <v>0.9783736378275929</v>
      </c>
      <c r="J60">
        <f t="shared" si="11"/>
        <v>-0.5281035785777692</v>
      </c>
      <c r="K60">
        <f t="shared" si="12"/>
        <v>-6.444351091545485</v>
      </c>
      <c r="L60">
        <f t="shared" si="13"/>
        <v>0.04155170558032502</v>
      </c>
      <c r="M60">
        <f t="shared" si="14"/>
        <v>0.5223479898891448</v>
      </c>
      <c r="N60">
        <f t="shared" si="15"/>
        <v>0.5639036217262237</v>
      </c>
      <c r="O60">
        <f t="shared" si="0"/>
        <v>0.978017813136885</v>
      </c>
      <c r="P60">
        <f t="shared" si="1"/>
        <v>0.040201589406612184</v>
      </c>
      <c r="Q60">
        <f t="shared" si="18"/>
        <v>0.5700000000000002</v>
      </c>
      <c r="R60">
        <f t="shared" si="17"/>
        <v>8.168266235764833</v>
      </c>
    </row>
    <row r="61" spans="1:18" ht="12.75">
      <c r="A61">
        <f t="shared" si="2"/>
        <v>0.0828</v>
      </c>
      <c r="B61">
        <f t="shared" si="3"/>
        <v>0.9778931245787988</v>
      </c>
      <c r="C61">
        <f t="shared" si="4"/>
        <v>-0.5339033793490782</v>
      </c>
      <c r="D61">
        <f t="shared" si="5"/>
        <v>-6.444219738169227</v>
      </c>
      <c r="E61">
        <f t="shared" si="6"/>
        <v>0.04202226986613844</v>
      </c>
      <c r="F61">
        <f t="shared" si="7"/>
        <v>0.5228617998380409</v>
      </c>
      <c r="G61">
        <f t="shared" si="8"/>
        <v>0.5709373983387611</v>
      </c>
      <c r="H61">
        <f t="shared" si="9"/>
        <v>0.0837</v>
      </c>
      <c r="I61">
        <f t="shared" si="10"/>
        <v>0.9774126115373847</v>
      </c>
      <c r="J61">
        <f t="shared" si="11"/>
        <v>-0.5397031771134305</v>
      </c>
      <c r="K61">
        <f t="shared" si="12"/>
        <v>-6.444088373289089</v>
      </c>
      <c r="L61">
        <f t="shared" si="13"/>
        <v>0.04249284548599268</v>
      </c>
      <c r="M61">
        <f t="shared" si="14"/>
        <v>0.5233756434965459</v>
      </c>
      <c r="N61">
        <f t="shared" si="15"/>
        <v>0.5779911110012033</v>
      </c>
      <c r="O61">
        <f t="shared" si="0"/>
        <v>0.9770298349927712</v>
      </c>
      <c r="P61">
        <f t="shared" si="1"/>
        <v>0.04108119560680347</v>
      </c>
      <c r="Q61">
        <f t="shared" si="18"/>
        <v>0.5900000000000002</v>
      </c>
      <c r="R61">
        <f t="shared" si="17"/>
        <v>7.801907785119212</v>
      </c>
    </row>
    <row r="62" spans="1:18" ht="12.75">
      <c r="A62">
        <f t="shared" si="2"/>
        <v>0.0846</v>
      </c>
      <c r="B62">
        <f t="shared" si="3"/>
        <v>0.9769216588599947</v>
      </c>
      <c r="C62">
        <f t="shared" si="4"/>
        <v>-0.5455027384209985</v>
      </c>
      <c r="D62">
        <f t="shared" si="5"/>
        <v>-6.443953631598662</v>
      </c>
      <c r="E62">
        <f t="shared" si="6"/>
        <v>0.04296434602443222</v>
      </c>
      <c r="F62">
        <f t="shared" si="7"/>
        <v>0.5239021838378431</v>
      </c>
      <c r="G62">
        <f t="shared" si="8"/>
        <v>0.5850833243976359</v>
      </c>
      <c r="H62">
        <f t="shared" si="9"/>
        <v>0.08549999999999999</v>
      </c>
      <c r="I62">
        <f t="shared" si="10"/>
        <v>0.9764307063954158</v>
      </c>
      <c r="J62">
        <f t="shared" si="11"/>
        <v>-0.5513022966894373</v>
      </c>
      <c r="K62">
        <f t="shared" si="12"/>
        <v>-6.443818878071549</v>
      </c>
      <c r="L62">
        <f t="shared" si="13"/>
        <v>0.04343585798988628</v>
      </c>
      <c r="M62">
        <f t="shared" si="14"/>
        <v>0.524428758829801</v>
      </c>
      <c r="N62">
        <f t="shared" si="15"/>
        <v>0.5921960636592595</v>
      </c>
      <c r="O62">
        <f t="shared" si="0"/>
        <v>0.9760201305975228</v>
      </c>
      <c r="P62">
        <f t="shared" si="1"/>
        <v>0.04195988820479024</v>
      </c>
      <c r="Q62">
        <f t="shared" si="18"/>
        <v>0.6100000000000002</v>
      </c>
      <c r="R62">
        <f t="shared" si="17"/>
        <v>7.433068798710011</v>
      </c>
    </row>
    <row r="63" spans="1:18" ht="12.75">
      <c r="A63">
        <f t="shared" si="2"/>
        <v>0.08639999999999999</v>
      </c>
      <c r="B63">
        <f t="shared" si="3"/>
        <v>0.9759293147259537</v>
      </c>
      <c r="C63">
        <f t="shared" si="4"/>
        <v>-0.5571016124015273</v>
      </c>
      <c r="D63">
        <f t="shared" si="5"/>
        <v>-6.443680710909689</v>
      </c>
      <c r="E63">
        <f t="shared" si="6"/>
        <v>0.04390831779032586</v>
      </c>
      <c r="F63">
        <f t="shared" si="7"/>
        <v>0.5249681367524298</v>
      </c>
      <c r="G63">
        <f t="shared" si="8"/>
        <v>0.5993483652936519</v>
      </c>
      <c r="H63">
        <f t="shared" si="9"/>
        <v>0.08729999999999999</v>
      </c>
      <c r="I63">
        <f t="shared" si="10"/>
        <v>0.9754279232747923</v>
      </c>
      <c r="J63">
        <f t="shared" si="11"/>
        <v>-0.562900925041346</v>
      </c>
      <c r="K63">
        <f t="shared" si="12"/>
        <v>-6.443542531572489</v>
      </c>
      <c r="L63">
        <f t="shared" si="13"/>
        <v>0.04438078911340305</v>
      </c>
      <c r="M63">
        <f t="shared" si="14"/>
        <v>0.5255075502811941</v>
      </c>
      <c r="N63">
        <f t="shared" si="15"/>
        <v>0.6065217939058488</v>
      </c>
      <c r="O63">
        <f t="shared" si="0"/>
        <v>0.9749886990987886</v>
      </c>
      <c r="P63">
        <f t="shared" si="1"/>
        <v>0.042837646657133875</v>
      </c>
      <c r="Q63">
        <f t="shared" si="18"/>
        <v>0.6300000000000002</v>
      </c>
      <c r="R63">
        <f t="shared" si="17"/>
        <v>7.062059208868732</v>
      </c>
    </row>
    <row r="64" spans="1:18" ht="12.75">
      <c r="A64">
        <f t="shared" si="2"/>
        <v>0.08819999999999999</v>
      </c>
      <c r="B64">
        <f t="shared" si="3"/>
        <v>0.9749160930608792</v>
      </c>
      <c r="C64">
        <f t="shared" si="4"/>
        <v>-0.5686999889583578</v>
      </c>
      <c r="D64">
        <f t="shared" si="5"/>
        <v>-6.443400900677387</v>
      </c>
      <c r="E64">
        <f t="shared" si="6"/>
        <v>0.04485423138083201</v>
      </c>
      <c r="F64">
        <f t="shared" si="7"/>
        <v>0.5260598759814603</v>
      </c>
      <c r="G64">
        <f t="shared" si="8"/>
        <v>0.613735863074968</v>
      </c>
      <c r="H64">
        <f t="shared" si="9"/>
        <v>0.08909999999999998</v>
      </c>
      <c r="I64">
        <f t="shared" si="10"/>
        <v>0.9744042630708167</v>
      </c>
      <c r="J64">
        <f t="shared" si="11"/>
        <v>-0.5744990497689675</v>
      </c>
      <c r="K64">
        <f t="shared" si="12"/>
        <v>-6.44325925726224</v>
      </c>
      <c r="L64">
        <f t="shared" si="13"/>
        <v>0.04532768526921533</v>
      </c>
      <c r="M64">
        <f t="shared" si="14"/>
        <v>0.5266122382582278</v>
      </c>
      <c r="N64">
        <f t="shared" si="15"/>
        <v>0.6209716720110736</v>
      </c>
      <c r="O64">
        <f t="shared" si="0"/>
        <v>0.9739355396213424</v>
      </c>
      <c r="P64">
        <f t="shared" si="1"/>
        <v>0.04371445037483249</v>
      </c>
      <c r="Q64">
        <f t="shared" si="18"/>
        <v>0.6500000000000002</v>
      </c>
      <c r="R64">
        <f t="shared" si="17"/>
        <v>6.689142011834306</v>
      </c>
    </row>
    <row r="65" spans="1:18" ht="12.75">
      <c r="A65">
        <f t="shared" si="2"/>
        <v>0.08999999999999998</v>
      </c>
      <c r="B65">
        <f t="shared" si="3"/>
        <v>0.9738819947712951</v>
      </c>
      <c r="C65">
        <f t="shared" si="4"/>
        <v>-0.5802978556214299</v>
      </c>
      <c r="D65">
        <f t="shared" si="5"/>
        <v>-6.443114123244927</v>
      </c>
      <c r="E65">
        <f t="shared" si="6"/>
        <v>0.04580213340969682</v>
      </c>
      <c r="F65">
        <f t="shared" si="7"/>
        <v>0.5271776249910802</v>
      </c>
      <c r="G65">
        <f t="shared" si="8"/>
        <v>0.6282492167664119</v>
      </c>
      <c r="H65">
        <f t="shared" si="9"/>
        <v>0.09089999999999998</v>
      </c>
      <c r="I65">
        <f t="shared" si="10"/>
        <v>0.9733597267012358</v>
      </c>
      <c r="J65">
        <f t="shared" si="11"/>
        <v>-0.5860966583323504</v>
      </c>
      <c r="K65">
        <f t="shared" si="12"/>
        <v>-6.442968976356608</v>
      </c>
      <c r="L65">
        <f t="shared" si="13"/>
        <v>0.04627659327218879</v>
      </c>
      <c r="M65">
        <f t="shared" si="14"/>
        <v>0.52774304928617</v>
      </c>
      <c r="N65">
        <f t="shared" si="15"/>
        <v>0.6355491261441139</v>
      </c>
      <c r="O65">
        <f t="shared" si="0"/>
        <v>0.9728606512667654</v>
      </c>
      <c r="P65">
        <f t="shared" si="1"/>
        <v>0.044590278722182776</v>
      </c>
      <c r="Q65">
        <f t="shared" si="18"/>
        <v>0.6700000000000003</v>
      </c>
      <c r="R65">
        <f t="shared" si="17"/>
        <v>6.314541546001323</v>
      </c>
    </row>
    <row r="66" spans="1:16" ht="12.75">
      <c r="A66">
        <f t="shared" si="2"/>
        <v>0.09179999999999998</v>
      </c>
      <c r="B66">
        <f t="shared" si="3"/>
        <v>0.9728270207862969</v>
      </c>
      <c r="C66">
        <f t="shared" si="4"/>
        <v>-0.5918951997788717</v>
      </c>
      <c r="D66">
        <f t="shared" si="5"/>
        <v>-6.442820298677547</v>
      </c>
      <c r="E66">
        <f t="shared" si="6"/>
        <v>0.04675207089841193</v>
      </c>
      <c r="F66">
        <f t="shared" si="7"/>
        <v>0.5283216134181397</v>
      </c>
      <c r="G66">
        <f t="shared" si="8"/>
        <v>0.6428918842278645</v>
      </c>
      <c r="H66">
        <f t="shared" si="9"/>
        <v>0.09269999999999998</v>
      </c>
      <c r="I66">
        <f t="shared" si="10"/>
        <v>0.9722943151064959</v>
      </c>
      <c r="J66">
        <f t="shared" si="11"/>
        <v>-0.5976937380476816</v>
      </c>
      <c r="K66">
        <f t="shared" si="12"/>
        <v>-6.442671607770057</v>
      </c>
      <c r="L66">
        <f t="shared" si="13"/>
        <v>0.04722756035048825</v>
      </c>
      <c r="M66">
        <f t="shared" si="14"/>
        <v>0.5289002161139448</v>
      </c>
      <c r="N66">
        <f t="shared" si="15"/>
        <v>0.65025764425597</v>
      </c>
      <c r="O66">
        <f t="shared" si="0"/>
        <v>0.9717640331131208</v>
      </c>
      <c r="P66">
        <f t="shared" si="1"/>
        <v>0.04546511101563021</v>
      </c>
    </row>
    <row r="67" spans="1:16" ht="12.75">
      <c r="A67">
        <f t="shared" si="2"/>
        <v>0.09359999999999997</v>
      </c>
      <c r="B67">
        <f t="shared" si="3"/>
        <v>0.971751172057811</v>
      </c>
      <c r="C67">
        <f t="shared" si="4"/>
        <v>-0.6034920086728578</v>
      </c>
      <c r="D67">
        <f t="shared" si="5"/>
        <v>-6.442519344714938</v>
      </c>
      <c r="E67">
        <f t="shared" si="6"/>
        <v>0.04770409128741703</v>
      </c>
      <c r="F67">
        <f t="shared" si="7"/>
        <v>0.5294920771778004</v>
      </c>
      <c r="G67">
        <f t="shared" si="8"/>
        <v>0.6576673840618756</v>
      </c>
      <c r="H67">
        <f t="shared" si="9"/>
        <v>0.09449999999999997</v>
      </c>
      <c r="I67">
        <f t="shared" si="10"/>
        <v>0.9712080292500055</v>
      </c>
      <c r="J67">
        <f t="shared" si="11"/>
        <v>-0.6092902760831013</v>
      </c>
      <c r="K67">
        <f t="shared" si="12"/>
        <v>-6.4423670680672815</v>
      </c>
      <c r="L67">
        <f t="shared" si="13"/>
        <v>0.04818063415687705</v>
      </c>
      <c r="M67">
        <f t="shared" si="14"/>
        <v>0.5300839778234562</v>
      </c>
      <c r="N67">
        <f t="shared" si="15"/>
        <v>0.6651007760123706</v>
      </c>
      <c r="O67">
        <f t="shared" si="0"/>
        <v>0.9706456842146168</v>
      </c>
      <c r="P67">
        <f t="shared" si="1"/>
        <v>0.04633892652260737</v>
      </c>
    </row>
    <row r="68" spans="1:16" ht="12.75">
      <c r="A68">
        <f t="shared" si="2"/>
        <v>0.09539999999999997</v>
      </c>
      <c r="B68">
        <f t="shared" si="3"/>
        <v>0.9706544495608614</v>
      </c>
      <c r="C68">
        <f t="shared" si="4"/>
        <v>-0.6150882693953789</v>
      </c>
      <c r="D68">
        <f t="shared" si="5"/>
        <v>-6.442211176721961</v>
      </c>
      <c r="E68">
        <f t="shared" si="6"/>
        <v>0.04865824244749925</v>
      </c>
      <c r="F68">
        <f t="shared" si="7"/>
        <v>0.5306892585746227</v>
      </c>
      <c r="G68">
        <f t="shared" si="8"/>
        <v>0.6725792975723942</v>
      </c>
      <c r="H68">
        <f t="shared" si="9"/>
        <v>0.09629999999999997</v>
      </c>
      <c r="I68">
        <f t="shared" si="10"/>
        <v>0.9701008701184056</v>
      </c>
      <c r="J68">
        <f t="shared" si="11"/>
        <v>-0.6208862594544287</v>
      </c>
      <c r="K68">
        <f t="shared" si="12"/>
        <v>-6.442055271413089</v>
      </c>
      <c r="L68">
        <f t="shared" si="13"/>
        <v>0.04913586278021641</v>
      </c>
      <c r="M68">
        <f t="shared" si="14"/>
        <v>0.5312945799424378</v>
      </c>
      <c r="N68">
        <f t="shared" si="15"/>
        <v>0.6800821347787616</v>
      </c>
      <c r="O68">
        <f t="shared" si="0"/>
        <v>0.9695056036012616</v>
      </c>
      <c r="P68">
        <f t="shared" si="1"/>
        <v>0.047211704460359986</v>
      </c>
    </row>
    <row r="69" spans="1:16" ht="12.75">
      <c r="A69">
        <f t="shared" si="2"/>
        <v>0.09719999999999997</v>
      </c>
      <c r="B69">
        <f t="shared" si="3"/>
        <v>0.9695368542938435</v>
      </c>
      <c r="C69">
        <f t="shared" si="4"/>
        <v>-0.6266839688839224</v>
      </c>
      <c r="D69">
        <f t="shared" si="5"/>
        <v>-6.441895707637679</v>
      </c>
      <c r="E69">
        <f t="shared" si="6"/>
        <v>0.04961457269139564</v>
      </c>
      <c r="F69">
        <f t="shared" si="7"/>
        <v>0.5319134064172244</v>
      </c>
      <c r="G69">
        <f t="shared" si="8"/>
        <v>0.6876312707765677</v>
      </c>
      <c r="H69">
        <f t="shared" si="9"/>
        <v>0.09809999999999997</v>
      </c>
      <c r="I69">
        <f t="shared" si="10"/>
        <v>0.968972838721848</v>
      </c>
      <c r="J69">
        <f t="shared" si="11"/>
        <v>-0.6324816750207963</v>
      </c>
      <c r="K69">
        <f t="shared" si="12"/>
        <v>-6.4417361295205655</v>
      </c>
      <c r="L69">
        <f t="shared" si="13"/>
        <v>0.05009329475717114</v>
      </c>
      <c r="M69">
        <f t="shared" si="14"/>
        <v>0.5325322745609233</v>
      </c>
      <c r="N69">
        <f t="shared" si="15"/>
        <v>0.6952053996593628</v>
      </c>
      <c r="O69">
        <f t="shared" si="0"/>
        <v>0.9683437902785051</v>
      </c>
      <c r="P69">
        <f t="shared" si="1"/>
        <v>0.04808342399476042</v>
      </c>
    </row>
    <row r="70" spans="1:16" ht="12.75">
      <c r="A70">
        <f t="shared" si="2"/>
        <v>0.09899999999999996</v>
      </c>
      <c r="B70">
        <f t="shared" si="3"/>
        <v>0.9683983872788061</v>
      </c>
      <c r="C70">
        <f t="shared" si="4"/>
        <v>-0.6382790939170594</v>
      </c>
      <c r="D70">
        <f t="shared" si="5"/>
        <v>-6.441572847922625</v>
      </c>
      <c r="E70">
        <f t="shared" si="6"/>
        <v>0.0505731307856053</v>
      </c>
      <c r="F70">
        <f t="shared" si="7"/>
        <v>0.5331647761366113</v>
      </c>
      <c r="G70">
        <f t="shared" si="8"/>
        <v>0.7028270164716269</v>
      </c>
      <c r="H70">
        <f t="shared" si="9"/>
        <v>0.09989999999999996</v>
      </c>
      <c r="I70">
        <f t="shared" si="10"/>
        <v>0.9678239360942807</v>
      </c>
      <c r="J70">
        <f t="shared" si="11"/>
        <v>-0.6440765094801898</v>
      </c>
      <c r="K70">
        <f t="shared" si="12"/>
        <v>-6.4414095515974585</v>
      </c>
      <c r="L70">
        <f t="shared" si="13"/>
        <v>0.051052979084128244</v>
      </c>
      <c r="M70">
        <f t="shared" si="14"/>
        <v>0.5337973204514358</v>
      </c>
      <c r="N70">
        <f t="shared" si="15"/>
        <v>0.710474317592353</v>
      </c>
      <c r="O70">
        <f t="shared" si="0"/>
        <v>0.9671602432268739</v>
      </c>
      <c r="P70">
        <f t="shared" si="1"/>
        <v>0.048954064239108</v>
      </c>
    </row>
    <row r="71" spans="1:16" ht="12.75">
      <c r="A71">
        <f t="shared" si="2"/>
        <v>0.10079999999999996</v>
      </c>
      <c r="B71">
        <f t="shared" si="3"/>
        <v>0.9672390495617418</v>
      </c>
      <c r="C71">
        <f t="shared" si="4"/>
        <v>-0.6498736311099348</v>
      </c>
      <c r="D71">
        <f t="shared" si="5"/>
        <v>-6.441242505504274</v>
      </c>
      <c r="E71">
        <f t="shared" si="6"/>
        <v>0.05153396596241788</v>
      </c>
      <c r="F71">
        <f t="shared" si="7"/>
        <v>0.5344436299082775</v>
      </c>
      <c r="G71">
        <f t="shared" si="8"/>
        <v>0.7181703163589603</v>
      </c>
      <c r="H71">
        <f t="shared" si="9"/>
        <v>0.10169999999999996</v>
      </c>
      <c r="I71">
        <f t="shared" si="10"/>
        <v>0.9666541632937429</v>
      </c>
      <c r="J71">
        <f t="shared" si="11"/>
        <v>-0.6556707493648887</v>
      </c>
      <c r="K71">
        <f t="shared" si="12"/>
        <v>-6.441075444290722</v>
      </c>
      <c r="L71">
        <f t="shared" si="13"/>
        <v>0.05201496522933533</v>
      </c>
      <c r="M71">
        <f t="shared" si="14"/>
        <v>0.5350899831930006</v>
      </c>
      <c r="N71">
        <f t="shared" si="15"/>
        <v>0.7258927055033142</v>
      </c>
      <c r="O71">
        <f t="shared" si="0"/>
        <v>0.9659549614015916</v>
      </c>
      <c r="P71">
        <f t="shared" si="1"/>
        <v>0.049823604252916244</v>
      </c>
    </row>
    <row r="72" spans="1:16" ht="12.75">
      <c r="A72">
        <f t="shared" si="2"/>
        <v>0.10259999999999996</v>
      </c>
      <c r="B72">
        <f t="shared" si="3"/>
        <v>0.966058842212885</v>
      </c>
      <c r="C72">
        <f t="shared" si="4"/>
        <v>-0.6614675669096581</v>
      </c>
      <c r="D72">
        <f t="shared" si="5"/>
        <v>-6.440904585720634</v>
      </c>
      <c r="E72">
        <f t="shared" si="6"/>
        <v>0.05249712793216529</v>
      </c>
      <c r="F72">
        <f t="shared" si="7"/>
        <v>0.5357502367781835</v>
      </c>
      <c r="G72">
        <f t="shared" si="8"/>
        <v>0.733665023227544</v>
      </c>
      <c r="H72">
        <f t="shared" si="9"/>
        <v>0.10349999999999995</v>
      </c>
      <c r="I72">
        <f t="shared" si="10"/>
        <v>0.9654635214026662</v>
      </c>
      <c r="J72">
        <f t="shared" si="11"/>
        <v>-0.6672643810368067</v>
      </c>
      <c r="K72">
        <f t="shared" si="12"/>
        <v>-6.440733711629169</v>
      </c>
      <c r="L72">
        <f t="shared" si="13"/>
        <v>0.05297930314526565</v>
      </c>
      <c r="M72">
        <f t="shared" si="14"/>
        <v>0.5364105352990882</v>
      </c>
      <c r="N72">
        <f t="shared" si="15"/>
        <v>0.7414644525191543</v>
      </c>
      <c r="O72">
        <f t="shared" si="0"/>
        <v>0.9647279437321915</v>
      </c>
      <c r="P72">
        <f t="shared" si="1"/>
        <v>0.05069202304068609</v>
      </c>
    </row>
    <row r="73" spans="1:16" ht="12.75">
      <c r="A73">
        <f t="shared" si="2"/>
        <v>0.10439999999999995</v>
      </c>
      <c r="B73">
        <f t="shared" si="3"/>
        <v>0.9648577663270187</v>
      </c>
      <c r="C73">
        <f t="shared" si="4"/>
        <v>-0.6730608875905907</v>
      </c>
      <c r="D73">
        <f t="shared" si="5"/>
        <v>-6.440558991261926</v>
      </c>
      <c r="E73">
        <f t="shared" si="6"/>
        <v>0.05346266689570365</v>
      </c>
      <c r="F73">
        <f t="shared" si="7"/>
        <v>0.5370848727927179</v>
      </c>
      <c r="G73">
        <f t="shared" si="8"/>
        <v>0.7493150631989862</v>
      </c>
      <c r="H73">
        <f t="shared" si="9"/>
        <v>0.10529999999999995</v>
      </c>
      <c r="I73">
        <f t="shared" si="10"/>
        <v>0.9642520115281872</v>
      </c>
      <c r="J73">
        <f t="shared" si="11"/>
        <v>-0.6788573906827264</v>
      </c>
      <c r="K73">
        <f t="shared" si="12"/>
        <v>-6.440384254964165</v>
      </c>
      <c r="L73">
        <f t="shared" si="13"/>
        <v>0.0539460432812171</v>
      </c>
      <c r="M73">
        <f t="shared" si="14"/>
        <v>0.537759256349597</v>
      </c>
      <c r="N73">
        <f t="shared" si="15"/>
        <v>0.7571935222447954</v>
      </c>
      <c r="O73">
        <f t="shared" si="0"/>
        <v>0.9634791891221152</v>
      </c>
      <c r="P73">
        <f t="shared" si="1"/>
        <v>0.05155929955066517</v>
      </c>
    </row>
    <row r="74" spans="1:16" ht="12.75">
      <c r="A74">
        <f t="shared" si="2"/>
        <v>0.10619999999999995</v>
      </c>
      <c r="B74">
        <f t="shared" si="3"/>
        <v>0.9636358230237898</v>
      </c>
      <c r="C74">
        <f t="shared" si="4"/>
        <v>-0.6846535792495262</v>
      </c>
      <c r="D74">
        <f t="shared" si="5"/>
        <v>-6.4402056221102635</v>
      </c>
      <c r="E74">
        <f t="shared" si="6"/>
        <v>0.05443063355713292</v>
      </c>
      <c r="F74">
        <f t="shared" si="7"/>
        <v>0.5384478211327585</v>
      </c>
      <c r="G74">
        <f t="shared" si="8"/>
        <v>0.7651244380365244</v>
      </c>
      <c r="H74">
        <f t="shared" si="9"/>
        <v>0.10709999999999995</v>
      </c>
      <c r="I74">
        <f t="shared" si="10"/>
        <v>0.9630196348024652</v>
      </c>
      <c r="J74">
        <f t="shared" si="11"/>
        <v>-0.6904497643094254</v>
      </c>
      <c r="K74">
        <f t="shared" si="12"/>
        <v>-6.44002697290831</v>
      </c>
      <c r="L74">
        <f t="shared" si="13"/>
        <v>0.054915236596152404</v>
      </c>
      <c r="M74">
        <f t="shared" si="14"/>
        <v>0.5391364331269913</v>
      </c>
      <c r="N74">
        <f t="shared" si="15"/>
        <v>0.7730839551050205</v>
      </c>
      <c r="O74">
        <f t="shared" si="0"/>
        <v>0.9622086964483019</v>
      </c>
      <c r="P74">
        <f t="shared" si="1"/>
        <v>0.05242541267359245</v>
      </c>
    </row>
    <row r="75" spans="1:16" ht="12.75">
      <c r="A75">
        <f t="shared" si="2"/>
        <v>0.10799999999999994</v>
      </c>
      <c r="B75">
        <f t="shared" si="3"/>
        <v>0.9623930134480329</v>
      </c>
      <c r="C75">
        <f t="shared" si="4"/>
        <v>-0.6962456278007612</v>
      </c>
      <c r="D75">
        <f t="shared" si="5"/>
        <v>-6.439844375477294</v>
      </c>
      <c r="E75">
        <f t="shared" si="6"/>
        <v>0.055401079136761504</v>
      </c>
      <c r="F75">
        <f t="shared" si="7"/>
        <v>0.5398393722519474</v>
      </c>
      <c r="G75">
        <f t="shared" si="8"/>
        <v>0.7810972275203987</v>
      </c>
      <c r="H75">
        <f t="shared" si="9"/>
        <v>0.10889999999999994</v>
      </c>
      <c r="I75">
        <f t="shared" si="10"/>
        <v>0.9617663923830122</v>
      </c>
      <c r="J75">
        <f t="shared" si="11"/>
        <v>-0.7020414877386907</v>
      </c>
      <c r="K75">
        <f t="shared" si="12"/>
        <v>-6.4396617612720215</v>
      </c>
      <c r="L75">
        <f t="shared" si="13"/>
        <v>0.055886934571788255</v>
      </c>
      <c r="M75">
        <f t="shared" si="14"/>
        <v>0.5405423597567158</v>
      </c>
      <c r="N75">
        <f t="shared" si="15"/>
        <v>0.7891398707539402</v>
      </c>
      <c r="O75">
        <f t="shared" si="0"/>
        <v>0.9609164645607638</v>
      </c>
      <c r="P75">
        <f t="shared" si="1"/>
        <v>0.05329034124142804</v>
      </c>
    </row>
    <row r="76" spans="1:16" ht="12.75">
      <c r="A76">
        <f t="shared" si="2"/>
        <v>0.10979999999999994</v>
      </c>
      <c r="B76">
        <f t="shared" si="3"/>
        <v>0.9611293387701032</v>
      </c>
      <c r="C76">
        <f t="shared" si="4"/>
        <v>-0.7078370189710508</v>
      </c>
      <c r="D76">
        <f t="shared" si="5"/>
        <v>-6.439475145739711</v>
      </c>
      <c r="E76">
        <f t="shared" si="6"/>
        <v>0.05637405538432359</v>
      </c>
      <c r="F76">
        <f t="shared" si="7"/>
        <v>0.5412598240193045</v>
      </c>
      <c r="G76">
        <f t="shared" si="8"/>
        <v>0.7972375918921232</v>
      </c>
      <c r="H76">
        <f t="shared" si="9"/>
        <v>0.11069999999999994</v>
      </c>
      <c r="I76">
        <f t="shared" si="10"/>
        <v>0.9604922854530292</v>
      </c>
      <c r="J76">
        <f t="shared" si="11"/>
        <v>-0.7136325466022165</v>
      </c>
      <c r="K76">
        <f t="shared" si="12"/>
        <v>-6.439288512997984</v>
      </c>
      <c r="L76">
        <f t="shared" si="13"/>
        <v>0.05686118922594097</v>
      </c>
      <c r="M76">
        <f t="shared" si="14"/>
        <v>0.5419773378520074</v>
      </c>
      <c r="N76">
        <f t="shared" si="15"/>
        <v>0.8053654705546535</v>
      </c>
      <c r="O76">
        <f t="shared" si="0"/>
        <v>0.9596024922821513</v>
      </c>
      <c r="P76">
        <f t="shared" si="1"/>
        <v>0.05415406402606751</v>
      </c>
    </row>
    <row r="77" spans="1:16" ht="12.75">
      <c r="A77">
        <f t="shared" si="2"/>
        <v>0.11159999999999994</v>
      </c>
      <c r="B77">
        <f t="shared" si="3"/>
        <v>0.9598448001862192</v>
      </c>
      <c r="C77">
        <f t="shared" si="4"/>
        <v>-0.7194277382944472</v>
      </c>
      <c r="D77">
        <f t="shared" si="5"/>
        <v>-6.439097824372583</v>
      </c>
      <c r="E77">
        <f t="shared" si="6"/>
        <v>0.05734961459245721</v>
      </c>
      <c r="F77">
        <f t="shared" si="7"/>
        <v>0.5427094818663029</v>
      </c>
      <c r="G77">
        <f t="shared" si="8"/>
        <v>0.8135497743702692</v>
      </c>
      <c r="H77">
        <f t="shared" si="9"/>
        <v>0.11249999999999993</v>
      </c>
      <c r="I77">
        <f t="shared" si="10"/>
        <v>0.9591973152217542</v>
      </c>
      <c r="J77">
        <f t="shared" si="11"/>
        <v>-0.7252229263363825</v>
      </c>
      <c r="K77">
        <f t="shared" si="12"/>
        <v>-6.438907118093357</v>
      </c>
      <c r="L77">
        <f t="shared" si="13"/>
        <v>0.05783805312613688</v>
      </c>
      <c r="M77">
        <f t="shared" si="14"/>
        <v>0.5434416766632361</v>
      </c>
      <c r="N77">
        <f t="shared" si="15"/>
        <v>0.821765040131761</v>
      </c>
      <c r="O77">
        <f t="shared" si="0"/>
        <v>0.9582667784073043</v>
      </c>
      <c r="P77">
        <f t="shared" si="1"/>
        <v>0.05501655973804047</v>
      </c>
    </row>
    <row r="78" spans="1:16" ht="12.75">
      <c r="A78">
        <f t="shared" si="2"/>
        <v>0.11339999999999993</v>
      </c>
      <c r="B78">
        <f t="shared" si="3"/>
        <v>0.9585393989188137</v>
      </c>
      <c r="C78">
        <f t="shared" si="4"/>
        <v>-0.7310177711070153</v>
      </c>
      <c r="D78">
        <f t="shared" si="5"/>
        <v>-6.438712299880415</v>
      </c>
      <c r="E78">
        <f t="shared" si="6"/>
        <v>0.05832780961045103</v>
      </c>
      <c r="F78">
        <f t="shared" si="7"/>
        <v>0.5441886589385401</v>
      </c>
      <c r="G78">
        <f t="shared" si="8"/>
        <v>0.8300381037404736</v>
      </c>
      <c r="H78">
        <f t="shared" si="9"/>
        <v>0.11429999999999993</v>
      </c>
      <c r="I78">
        <f t="shared" si="10"/>
        <v>0.9578814829248173</v>
      </c>
      <c r="J78">
        <f t="shared" si="11"/>
        <v>-0.7368126121769076</v>
      </c>
      <c r="K78">
        <f t="shared" si="12"/>
        <v>-6.43851746355969</v>
      </c>
      <c r="L78">
        <f t="shared" si="13"/>
        <v>0.05881757940349572</v>
      </c>
      <c r="M78">
        <f t="shared" si="14"/>
        <v>0.5449356932319065</v>
      </c>
      <c r="N78">
        <f t="shared" si="15"/>
        <v>0.8383429519995039</v>
      </c>
      <c r="O78">
        <f t="shared" si="0"/>
        <v>0.9569093217027912</v>
      </c>
      <c r="P78">
        <f t="shared" si="1"/>
        <v>0.05587780702519301</v>
      </c>
    </row>
    <row r="79" spans="1:16" ht="12.75">
      <c r="A79">
        <f t="shared" si="2"/>
        <v>0.11519999999999993</v>
      </c>
      <c r="B79">
        <f t="shared" si="3"/>
        <v>0.9572131362168953</v>
      </c>
      <c r="C79">
        <f t="shared" si="4"/>
        <v>-0.7426071025414227</v>
      </c>
      <c r="D79">
        <f t="shared" si="5"/>
        <v>-6.438318457725882</v>
      </c>
      <c r="E79">
        <f t="shared" si="6"/>
        <v>0.059308693858268466</v>
      </c>
      <c r="F79">
        <f t="shared" si="7"/>
        <v>0.5456976762521392</v>
      </c>
      <c r="G79">
        <f t="shared" si="8"/>
        <v>0.8467069970224979</v>
      </c>
      <c r="H79">
        <f t="shared" si="9"/>
        <v>0.11609999999999993</v>
      </c>
      <c r="I79">
        <f t="shared" si="10"/>
        <v>0.956544789824608</v>
      </c>
      <c r="J79">
        <f t="shared" si="11"/>
        <v>-0.748401589153376</v>
      </c>
      <c r="K79">
        <f t="shared" si="12"/>
        <v>-6.438119433320468</v>
      </c>
      <c r="L79">
        <f t="shared" si="13"/>
        <v>0.05979982176689539</v>
      </c>
      <c r="M79">
        <f t="shared" si="14"/>
        <v>0.5464597125494595</v>
      </c>
      <c r="N79">
        <f t="shared" si="15"/>
        <v>0.8551036682683971</v>
      </c>
      <c r="O79">
        <f aca="true" t="shared" si="19" ref="O79:O142">B79*COS(E79)</f>
        <v>0.9555301209064352</v>
      </c>
      <c r="P79">
        <f aca="true" t="shared" si="20" ref="P79:P142">B79*SIN(E79)</f>
        <v>0.05673778447135336</v>
      </c>
    </row>
    <row r="80" spans="1:16" ht="12.75">
      <c r="A80">
        <f t="shared" si="2"/>
        <v>0.11699999999999992</v>
      </c>
      <c r="B80">
        <f t="shared" si="3"/>
        <v>0.9558660133564192</v>
      </c>
      <c r="C80">
        <f t="shared" si="4"/>
        <v>-0.7541957175213996</v>
      </c>
      <c r="D80">
        <f t="shared" si="5"/>
        <v>-6.437916180256135</v>
      </c>
      <c r="E80">
        <f t="shared" si="6"/>
        <v>0.06029232134085749</v>
      </c>
      <c r="F80">
        <f t="shared" si="7"/>
        <v>0.5472368628550223</v>
      </c>
      <c r="G80">
        <f t="shared" si="8"/>
        <v>0.8635609622172614</v>
      </c>
      <c r="H80">
        <f t="shared" si="9"/>
        <v>0.11789999999999992</v>
      </c>
      <c r="I80">
        <f t="shared" si="10"/>
        <v>0.9551872372106499</v>
      </c>
      <c r="J80">
        <f t="shared" si="11"/>
        <v>-0.7599898420836301</v>
      </c>
      <c r="K80">
        <f t="shared" si="12"/>
        <v>-6.437712908146188</v>
      </c>
      <c r="L80">
        <f t="shared" si="13"/>
        <v>0.060784834517427014</v>
      </c>
      <c r="M80">
        <f t="shared" si="14"/>
        <v>0.5480140677210178</v>
      </c>
      <c r="N80">
        <f t="shared" si="15"/>
        <v>0.8720517434333513</v>
      </c>
      <c r="O80">
        <f t="shared" si="19"/>
        <v>0.9541291747268268</v>
      </c>
      <c r="P80">
        <f t="shared" si="20"/>
        <v>0.05759647059498039</v>
      </c>
    </row>
    <row r="81" spans="1:16" ht="12.75">
      <c r="A81">
        <f aca="true" t="shared" si="21" ref="A81:A144">A80+dt</f>
        <v>0.11879999999999992</v>
      </c>
      <c r="B81">
        <f aca="true" t="shared" si="22" ref="B81:B144">B80+dt*J80</f>
        <v>0.9544980316406686</v>
      </c>
      <c r="C81">
        <f aca="true" t="shared" si="23" ref="C81:C144">C80+dt*K80</f>
        <v>-0.7657836007560627</v>
      </c>
      <c r="D81">
        <f aca="true" t="shared" si="24" ref="D81:D144">mdivmm*B81*F81^2-mgm</f>
        <v>-6.437505346626615</v>
      </c>
      <c r="E81">
        <f aca="true" t="shared" si="25" ref="E81:E144">E80+dt*M80</f>
        <v>0.061278746662755325</v>
      </c>
      <c r="F81">
        <f aca="true" t="shared" si="26" ref="F81:F144">F80+dt*N80</f>
        <v>0.5488065559932023</v>
      </c>
      <c r="G81">
        <f aca="true" t="shared" si="27" ref="G81:G144">-_2Ldivmo*C81/B81^3</f>
        <v>0.8806046011369009</v>
      </c>
      <c r="H81">
        <f aca="true" t="shared" si="28" ref="H81:H144">H80+dt</f>
        <v>0.11969999999999992</v>
      </c>
      <c r="I81">
        <f aca="true" t="shared" si="29" ref="I81:I144">B81+dt_2*C81</f>
        <v>0.9538088263999881</v>
      </c>
      <c r="J81">
        <f aca="true" t="shared" si="30" ref="J81:J144">C81+dt_2*D81</f>
        <v>-0.7715773555680266</v>
      </c>
      <c r="K81">
        <f aca="true" t="shared" si="31" ref="K81:K144">mdivmm*I81*M81^2-mgm</f>
        <v>-6.437297765576902</v>
      </c>
      <c r="L81">
        <f aca="true" t="shared" si="32" ref="L81:L144">E81+dt_2*F81</f>
        <v>0.06177267256314921</v>
      </c>
      <c r="M81">
        <f aca="true" t="shared" si="33" ref="M81:M144">F81+dt_2*G81</f>
        <v>0.5495991001342255</v>
      </c>
      <c r="N81">
        <f aca="true" t="shared" si="34" ref="N81:N144">-_2Ldivmo*J81/I81^3</f>
        <v>0.8891918272463781</v>
      </c>
      <c r="O81">
        <f t="shared" si="19"/>
        <v>0.9527064818428226</v>
      </c>
      <c r="P81">
        <f t="shared" si="20"/>
        <v>0.05845384384779467</v>
      </c>
    </row>
    <row r="82" spans="1:16" ht="12.75">
      <c r="A82">
        <f t="shared" si="21"/>
        <v>0.12059999999999992</v>
      </c>
      <c r="B82">
        <f t="shared" si="22"/>
        <v>0.9531091924006462</v>
      </c>
      <c r="C82">
        <f t="shared" si="23"/>
        <v>-0.7773707367341011</v>
      </c>
      <c r="D82">
        <f t="shared" si="24"/>
        <v>-6.437085832722285</v>
      </c>
      <c r="E82">
        <f t="shared" si="25"/>
        <v>0.06226802504299693</v>
      </c>
      <c r="F82">
        <f t="shared" si="26"/>
        <v>0.5504071012822458</v>
      </c>
      <c r="G82">
        <f t="shared" si="27"/>
        <v>0.897842612321015</v>
      </c>
      <c r="H82">
        <f t="shared" si="28"/>
        <v>0.12149999999999991</v>
      </c>
      <c r="I82">
        <f t="shared" si="29"/>
        <v>0.9524095587375855</v>
      </c>
      <c r="J82">
        <f t="shared" si="30"/>
        <v>-0.7831641139835511</v>
      </c>
      <c r="K82">
        <f t="shared" si="31"/>
        <v>-6.436873879842137</v>
      </c>
      <c r="L82">
        <f t="shared" si="32"/>
        <v>0.06276339143415095</v>
      </c>
      <c r="M82">
        <f t="shared" si="33"/>
        <v>0.5512151596333347</v>
      </c>
      <c r="N82">
        <f t="shared" si="34"/>
        <v>0.9065286676771164</v>
      </c>
      <c r="O82">
        <f t="shared" si="19"/>
        <v>0.9512620409030299</v>
      </c>
      <c r="P82">
        <f t="shared" si="20"/>
        <v>0.05930988261339123</v>
      </c>
    </row>
    <row r="83" spans="1:16" ht="12.75">
      <c r="A83">
        <f t="shared" si="21"/>
        <v>0.12239999999999991</v>
      </c>
      <c r="B83">
        <f t="shared" si="22"/>
        <v>0.9516994969954757</v>
      </c>
      <c r="C83">
        <f t="shared" si="23"/>
        <v>-0.788957109717817</v>
      </c>
      <c r="D83">
        <f t="shared" si="24"/>
        <v>-6.436657511076178</v>
      </c>
      <c r="E83">
        <f t="shared" si="25"/>
        <v>0.06326021233033693</v>
      </c>
      <c r="F83">
        <f t="shared" si="26"/>
        <v>0.5520388528840646</v>
      </c>
      <c r="G83">
        <f t="shared" si="27"/>
        <v>0.9152797940423926</v>
      </c>
      <c r="H83">
        <f t="shared" si="28"/>
        <v>0.12329999999999991</v>
      </c>
      <c r="I83">
        <f t="shared" si="29"/>
        <v>0.9509894355967297</v>
      </c>
      <c r="J83">
        <f t="shared" si="30"/>
        <v>-0.7947501014777856</v>
      </c>
      <c r="K83">
        <f t="shared" si="31"/>
        <v>-6.436441121778082</v>
      </c>
      <c r="L83">
        <f t="shared" si="32"/>
        <v>0.06375704729793259</v>
      </c>
      <c r="M83">
        <f t="shared" si="33"/>
        <v>0.5528626046987027</v>
      </c>
      <c r="N83">
        <f t="shared" si="34"/>
        <v>0.924067113964531</v>
      </c>
      <c r="O83">
        <f t="shared" si="19"/>
        <v>0.949795850525277</v>
      </c>
      <c r="P83">
        <f t="shared" si="20"/>
        <v>0.06016456520583387</v>
      </c>
    </row>
    <row r="84" spans="1:16" ht="12.75">
      <c r="A84">
        <f t="shared" si="21"/>
        <v>0.12419999999999991</v>
      </c>
      <c r="B84">
        <f t="shared" si="22"/>
        <v>0.9502689468128157</v>
      </c>
      <c r="C84">
        <f t="shared" si="23"/>
        <v>-0.8005427037370175</v>
      </c>
      <c r="D84">
        <f t="shared" si="24"/>
        <v>-6.436220250785194</v>
      </c>
      <c r="E84">
        <f t="shared" si="25"/>
        <v>0.0642553650187946</v>
      </c>
      <c r="F84">
        <f t="shared" si="26"/>
        <v>0.5537021736892008</v>
      </c>
      <c r="G84">
        <f t="shared" si="27"/>
        <v>0.9329210474056371</v>
      </c>
      <c r="H84">
        <f t="shared" si="28"/>
        <v>0.1250999999999999</v>
      </c>
      <c r="I84">
        <f t="shared" si="29"/>
        <v>0.9495484583794523</v>
      </c>
      <c r="J84">
        <f t="shared" si="30"/>
        <v>-0.8063353019627242</v>
      </c>
      <c r="K84">
        <f t="shared" si="31"/>
        <v>-6.435999358741976</v>
      </c>
      <c r="L84">
        <f t="shared" si="32"/>
        <v>0.06475369697511488</v>
      </c>
      <c r="M84">
        <f t="shared" si="33"/>
        <v>0.5545418026318659</v>
      </c>
      <c r="N84">
        <f t="shared" si="34"/>
        <v>0.9418121197632687</v>
      </c>
      <c r="O84">
        <f t="shared" si="19"/>
        <v>0.9483079092960691</v>
      </c>
      <c r="P84">
        <f t="shared" si="20"/>
        <v>0.0610178698682303</v>
      </c>
    </row>
    <row r="85" spans="1:16" ht="12.75">
      <c r="A85">
        <f t="shared" si="21"/>
        <v>0.12599999999999992</v>
      </c>
      <c r="B85">
        <f t="shared" si="22"/>
        <v>0.9488175432692828</v>
      </c>
      <c r="C85">
        <f t="shared" si="23"/>
        <v>-0.8121275025827531</v>
      </c>
      <c r="D85">
        <f t="shared" si="24"/>
        <v>-6.4357739174230195</v>
      </c>
      <c r="E85">
        <f t="shared" si="25"/>
        <v>0.06525354026353196</v>
      </c>
      <c r="F85">
        <f t="shared" si="26"/>
        <v>0.5553974355047747</v>
      </c>
      <c r="G85">
        <f t="shared" si="27"/>
        <v>0.9507713795422569</v>
      </c>
      <c r="H85">
        <f t="shared" si="28"/>
        <v>0.1268999999999999</v>
      </c>
      <c r="I85">
        <f t="shared" si="29"/>
        <v>0.9480866285169584</v>
      </c>
      <c r="J85">
        <f t="shared" si="30"/>
        <v>-0.8179196991084339</v>
      </c>
      <c r="K85">
        <f t="shared" si="31"/>
        <v>-6.435548454523576</v>
      </c>
      <c r="L85">
        <f t="shared" si="32"/>
        <v>0.06575339795548625</v>
      </c>
      <c r="M85">
        <f t="shared" si="33"/>
        <v>0.5562531297463628</v>
      </c>
      <c r="N85">
        <f t="shared" si="34"/>
        <v>0.9597687463883137</v>
      </c>
      <c r="O85">
        <f t="shared" si="19"/>
        <v>0.9467982157700274</v>
      </c>
      <c r="P85">
        <f t="shared" si="20"/>
        <v>0.06186977477128773</v>
      </c>
    </row>
    <row r="86" spans="1:16" ht="12.75">
      <c r="A86">
        <f t="shared" si="21"/>
        <v>0.1277999999999999</v>
      </c>
      <c r="B86">
        <f t="shared" si="22"/>
        <v>0.9473452878108877</v>
      </c>
      <c r="C86">
        <f t="shared" si="23"/>
        <v>-0.8237114898008956</v>
      </c>
      <c r="D86">
        <f t="shared" si="24"/>
        <v>-6.435318372950094</v>
      </c>
      <c r="E86">
        <f t="shared" si="25"/>
        <v>0.0662547958970754</v>
      </c>
      <c r="F86">
        <f t="shared" si="26"/>
        <v>0.5571250192482737</v>
      </c>
      <c r="G86">
        <f t="shared" si="27"/>
        <v>0.9688359069059187</v>
      </c>
      <c r="H86">
        <f t="shared" si="28"/>
        <v>0.1286999999999999</v>
      </c>
      <c r="I86">
        <f t="shared" si="29"/>
        <v>0.9466039474700668</v>
      </c>
      <c r="J86">
        <f t="shared" si="30"/>
        <v>-0.8295032763365506</v>
      </c>
      <c r="K86">
        <f t="shared" si="31"/>
        <v>-6.435088269253608</v>
      </c>
      <c r="L86">
        <f t="shared" si="32"/>
        <v>0.06675620841439885</v>
      </c>
      <c r="M86">
        <f t="shared" si="33"/>
        <v>0.557996971564489</v>
      </c>
      <c r="N86">
        <f t="shared" si="34"/>
        <v>0.9779421661617109</v>
      </c>
      <c r="O86">
        <f t="shared" si="19"/>
        <v>0.9452667684693147</v>
      </c>
      <c r="P86">
        <f t="shared" si="20"/>
        <v>0.06272025801184823</v>
      </c>
    </row>
    <row r="87" spans="1:16" ht="12.75">
      <c r="A87">
        <f t="shared" si="21"/>
        <v>0.1295999999999999</v>
      </c>
      <c r="B87">
        <f t="shared" si="22"/>
        <v>0.9458521819134819</v>
      </c>
      <c r="C87">
        <f t="shared" si="23"/>
        <v>-0.835294648685552</v>
      </c>
      <c r="D87">
        <f t="shared" si="24"/>
        <v>-6.4348534756205</v>
      </c>
      <c r="E87">
        <f t="shared" si="25"/>
        <v>0.06725919044589149</v>
      </c>
      <c r="F87">
        <f t="shared" si="26"/>
        <v>0.5588853151473648</v>
      </c>
      <c r="G87">
        <f t="shared" si="27"/>
        <v>0.9871198586717193</v>
      </c>
      <c r="H87">
        <f t="shared" si="28"/>
        <v>0.1304999999999999</v>
      </c>
      <c r="I87">
        <f t="shared" si="29"/>
        <v>0.9451004167296648</v>
      </c>
      <c r="J87">
        <f t="shared" si="30"/>
        <v>-0.8410860168136105</v>
      </c>
      <c r="K87">
        <f t="shared" si="31"/>
        <v>-6.434618659309107</v>
      </c>
      <c r="L87">
        <f t="shared" si="32"/>
        <v>0.06776218722952411</v>
      </c>
      <c r="M87">
        <f t="shared" si="33"/>
        <v>0.5597737230201694</v>
      </c>
      <c r="N87">
        <f t="shared" si="34"/>
        <v>0.99633766586529</v>
      </c>
      <c r="O87">
        <f t="shared" si="19"/>
        <v>0.9437135658830423</v>
      </c>
      <c r="P87">
        <f t="shared" si="20"/>
        <v>0.06356929761140341</v>
      </c>
    </row>
    <row r="88" spans="1:16" ht="12.75">
      <c r="A88">
        <f t="shared" si="21"/>
        <v>0.1313999999999999</v>
      </c>
      <c r="B88">
        <f t="shared" si="22"/>
        <v>0.9443382270832174</v>
      </c>
      <c r="C88">
        <f t="shared" si="23"/>
        <v>-0.8468769622723085</v>
      </c>
      <c r="D88">
        <f t="shared" si="24"/>
        <v>-6.434379079885682</v>
      </c>
      <c r="E88">
        <f t="shared" si="25"/>
        <v>0.06826678314732779</v>
      </c>
      <c r="F88">
        <f t="shared" si="26"/>
        <v>0.5606787229459224</v>
      </c>
      <c r="G88">
        <f t="shared" si="27"/>
        <v>1.0056285802434854</v>
      </c>
      <c r="H88">
        <f t="shared" si="28"/>
        <v>0.1322999999999999</v>
      </c>
      <c r="I88">
        <f t="shared" si="29"/>
        <v>0.9435760378171723</v>
      </c>
      <c r="J88">
        <f t="shared" si="30"/>
        <v>-0.8526679034442056</v>
      </c>
      <c r="K88">
        <f t="shared" si="31"/>
        <v>-6.434139477215509</v>
      </c>
      <c r="L88">
        <f t="shared" si="32"/>
        <v>0.06877139399797912</v>
      </c>
      <c r="M88">
        <f t="shared" si="33"/>
        <v>0.5615837886681415</v>
      </c>
      <c r="N88">
        <f t="shared" si="34"/>
        <v>1.0149606503034883</v>
      </c>
      <c r="O88">
        <f t="shared" si="19"/>
        <v>0.9421386064666638</v>
      </c>
      <c r="P88">
        <f t="shared" si="20"/>
        <v>0.06441687151458783</v>
      </c>
    </row>
    <row r="89" spans="1:16" ht="12.75">
      <c r="A89">
        <f t="shared" si="21"/>
        <v>0.1331999999999999</v>
      </c>
      <c r="B89">
        <f t="shared" si="22"/>
        <v>0.9428034248570177</v>
      </c>
      <c r="C89">
        <f t="shared" si="23"/>
        <v>-0.8584584133312964</v>
      </c>
      <c r="D89">
        <f t="shared" si="24"/>
        <v>-6.433895036294869</v>
      </c>
      <c r="E89">
        <f t="shared" si="25"/>
        <v>0.06927763396693044</v>
      </c>
      <c r="F89">
        <f t="shared" si="26"/>
        <v>0.5625056521164686</v>
      </c>
      <c r="G89">
        <f t="shared" si="27"/>
        <v>1.0243675368732836</v>
      </c>
      <c r="H89">
        <f t="shared" si="28"/>
        <v>0.13409999999999989</v>
      </c>
      <c r="I89">
        <f t="shared" si="29"/>
        <v>0.9420308122850196</v>
      </c>
      <c r="J89">
        <f t="shared" si="30"/>
        <v>-0.8642489188639617</v>
      </c>
      <c r="K89">
        <f t="shared" si="31"/>
        <v>-6.433650571545401</v>
      </c>
      <c r="L89">
        <f t="shared" si="32"/>
        <v>0.06978388905383527</v>
      </c>
      <c r="M89">
        <f t="shared" si="33"/>
        <v>0.5634275828996546</v>
      </c>
      <c r="N89">
        <f t="shared" si="34"/>
        <v>1.0338166459805251</v>
      </c>
      <c r="O89">
        <f t="shared" si="19"/>
        <v>0.9405418886413485</v>
      </c>
      <c r="P89">
        <f t="shared" si="20"/>
        <v>0.06526295758765062</v>
      </c>
    </row>
    <row r="90" spans="1:16" ht="12.75">
      <c r="A90">
        <f t="shared" si="21"/>
        <v>0.1349999999999999</v>
      </c>
      <c r="B90">
        <f t="shared" si="22"/>
        <v>0.9412477768030626</v>
      </c>
      <c r="C90">
        <f t="shared" si="23"/>
        <v>-0.8700389843600781</v>
      </c>
      <c r="D90">
        <f t="shared" si="24"/>
        <v>-6.43340119139209</v>
      </c>
      <c r="E90">
        <f t="shared" si="25"/>
        <v>0.07029180361614983</v>
      </c>
      <c r="F90">
        <f t="shared" si="26"/>
        <v>0.5643665220792335</v>
      </c>
      <c r="G90">
        <f t="shared" si="27"/>
        <v>1.043342317397479</v>
      </c>
      <c r="H90">
        <f t="shared" si="28"/>
        <v>0.13589999999999988</v>
      </c>
      <c r="I90">
        <f t="shared" si="29"/>
        <v>0.9404647417171386</v>
      </c>
      <c r="J90">
        <f t="shared" si="30"/>
        <v>-0.875829045432331</v>
      </c>
      <c r="K90">
        <f t="shared" si="31"/>
        <v>-6.433151786813801</v>
      </c>
      <c r="L90">
        <f t="shared" si="32"/>
        <v>0.07079973348602113</v>
      </c>
      <c r="M90">
        <f t="shared" si="33"/>
        <v>0.5653055301648913</v>
      </c>
      <c r="N90">
        <f t="shared" si="34"/>
        <v>1.0529113048963743</v>
      </c>
      <c r="O90">
        <f t="shared" si="19"/>
        <v>0.9389234107933393</v>
      </c>
      <c r="P90">
        <f t="shared" si="20"/>
        <v>0.06610753361690448</v>
      </c>
    </row>
    <row r="91" spans="1:16" ht="12.75">
      <c r="A91">
        <f t="shared" si="21"/>
        <v>0.1367999999999999</v>
      </c>
      <c r="B91">
        <f t="shared" si="22"/>
        <v>0.9396712845212845</v>
      </c>
      <c r="C91">
        <f t="shared" si="23"/>
        <v>-0.881618657576343</v>
      </c>
      <c r="D91">
        <f t="shared" si="24"/>
        <v>-6.432897387609648</v>
      </c>
      <c r="E91">
        <f t="shared" si="25"/>
        <v>0.07130935357044663</v>
      </c>
      <c r="F91">
        <f t="shared" si="26"/>
        <v>0.566261762428047</v>
      </c>
      <c r="G91">
        <f t="shared" si="27"/>
        <v>1.0625586380938787</v>
      </c>
      <c r="H91">
        <f t="shared" si="28"/>
        <v>0.13769999999999988</v>
      </c>
      <c r="I91">
        <f t="shared" si="29"/>
        <v>0.9388778277294657</v>
      </c>
      <c r="J91">
        <f t="shared" si="30"/>
        <v>-0.8874082652251917</v>
      </c>
      <c r="K91">
        <f t="shared" si="31"/>
        <v>-6.432642963369836</v>
      </c>
      <c r="L91">
        <f t="shared" si="32"/>
        <v>0.07181898915663187</v>
      </c>
      <c r="M91">
        <f t="shared" si="33"/>
        <v>0.5672180652023315</v>
      </c>
      <c r="N91">
        <f t="shared" si="34"/>
        <v>1.0722504084661462</v>
      </c>
      <c r="O91">
        <f t="shared" si="19"/>
        <v>0.9372831712732923</v>
      </c>
      <c r="P91">
        <f t="shared" si="20"/>
        <v>0.06695057730715179</v>
      </c>
    </row>
    <row r="92" spans="1:16" ht="12.75">
      <c r="A92">
        <f t="shared" si="21"/>
        <v>0.1385999999999999</v>
      </c>
      <c r="B92">
        <f t="shared" si="22"/>
        <v>0.9380739496438791</v>
      </c>
      <c r="C92">
        <f t="shared" si="23"/>
        <v>-0.8931974149104086</v>
      </c>
      <c r="D92">
        <f t="shared" si="24"/>
        <v>-6.43238346315794</v>
      </c>
      <c r="E92">
        <f t="shared" si="25"/>
        <v>0.07233034608781082</v>
      </c>
      <c r="F92">
        <f t="shared" si="26"/>
        <v>0.5681918131632862</v>
      </c>
      <c r="G92">
        <f t="shared" si="27"/>
        <v>1.0820223466646763</v>
      </c>
      <c r="H92">
        <f t="shared" si="28"/>
        <v>0.13949999999999987</v>
      </c>
      <c r="I92">
        <f t="shared" si="29"/>
        <v>0.9372700719704598</v>
      </c>
      <c r="J92">
        <f t="shared" si="30"/>
        <v>-0.8989865600272507</v>
      </c>
      <c r="K92">
        <f t="shared" si="31"/>
        <v>-6.43212393728469</v>
      </c>
      <c r="L92">
        <f t="shared" si="32"/>
        <v>0.07284171871965778</v>
      </c>
      <c r="M92">
        <f t="shared" si="33"/>
        <v>0.5691656332752844</v>
      </c>
      <c r="N92">
        <f t="shared" si="34"/>
        <v>1.0918398715677038</v>
      </c>
      <c r="O92">
        <f t="shared" si="19"/>
        <v>0.9356211683955977</v>
      </c>
      <c r="P92">
        <f t="shared" si="20"/>
        <v>0.06779206628008698</v>
      </c>
    </row>
    <row r="93" spans="1:16" ht="12.75">
      <c r="A93">
        <f t="shared" si="21"/>
        <v>0.14039999999999989</v>
      </c>
      <c r="B93">
        <f t="shared" si="22"/>
        <v>0.9364557738358301</v>
      </c>
      <c r="C93">
        <f t="shared" si="23"/>
        <v>-0.904775237997521</v>
      </c>
      <c r="D93">
        <f t="shared" si="24"/>
        <v>-6.431859251911474</v>
      </c>
      <c r="E93">
        <f t="shared" si="25"/>
        <v>0.07335484422770633</v>
      </c>
      <c r="F93">
        <f t="shared" si="26"/>
        <v>0.570157124932108</v>
      </c>
      <c r="G93">
        <f t="shared" si="27"/>
        <v>1.10173942635011</v>
      </c>
      <c r="H93">
        <f t="shared" si="28"/>
        <v>0.14129999999999987</v>
      </c>
      <c r="I93">
        <f t="shared" si="29"/>
        <v>0.9356414761216324</v>
      </c>
      <c r="J93">
        <f t="shared" si="30"/>
        <v>-0.9105639113242413</v>
      </c>
      <c r="K93">
        <f t="shared" si="31"/>
        <v>-6.431594540235691</v>
      </c>
      <c r="L93">
        <f t="shared" si="32"/>
        <v>0.07386798564014523</v>
      </c>
      <c r="M93">
        <f t="shared" si="33"/>
        <v>0.5711486904158232</v>
      </c>
      <c r="N93">
        <f t="shared" si="34"/>
        <v>1.1116857467225274</v>
      </c>
      <c r="O93">
        <f t="shared" si="19"/>
        <v>0.9339374004376821</v>
      </c>
      <c r="P93">
        <f t="shared" si="20"/>
        <v>0.06863197807267456</v>
      </c>
    </row>
    <row r="94" spans="1:16" ht="12.75">
      <c r="A94">
        <f t="shared" si="21"/>
        <v>0.14219999999999988</v>
      </c>
      <c r="B94">
        <f t="shared" si="22"/>
        <v>0.9348167587954465</v>
      </c>
      <c r="C94">
        <f t="shared" si="23"/>
        <v>-0.9163521081699453</v>
      </c>
      <c r="D94">
        <f t="shared" si="24"/>
        <v>-6.4313245832909445</v>
      </c>
      <c r="E94">
        <f t="shared" si="25"/>
        <v>0.07438291187045482</v>
      </c>
      <c r="F94">
        <f t="shared" si="26"/>
        <v>0.5721581592762086</v>
      </c>
      <c r="G94">
        <f t="shared" si="27"/>
        <v>1.1217160001779578</v>
      </c>
      <c r="H94">
        <f t="shared" si="28"/>
        <v>0.14309999999999987</v>
      </c>
      <c r="I94">
        <f t="shared" si="29"/>
        <v>0.9339920418980935</v>
      </c>
      <c r="J94">
        <f t="shared" si="30"/>
        <v>-0.9221403002949071</v>
      </c>
      <c r="K94">
        <f t="shared" si="31"/>
        <v>-6.431054599386388</v>
      </c>
      <c r="L94">
        <f t="shared" si="32"/>
        <v>0.0748978542138034</v>
      </c>
      <c r="M94">
        <f t="shared" si="33"/>
        <v>0.5731677036763688</v>
      </c>
      <c r="N94">
        <f t="shared" si="34"/>
        <v>1.1317942284150553</v>
      </c>
      <c r="O94">
        <f t="shared" si="19"/>
        <v>0.9322318656392911</v>
      </c>
      <c r="P94">
        <f t="shared" si="20"/>
        <v>0.06947029013550202</v>
      </c>
    </row>
    <row r="95" spans="1:16" ht="12.75">
      <c r="A95">
        <f t="shared" si="21"/>
        <v>0.14399999999999988</v>
      </c>
      <c r="B95">
        <f t="shared" si="22"/>
        <v>0.9331569062549157</v>
      </c>
      <c r="C95">
        <f t="shared" si="23"/>
        <v>-0.9279280064488408</v>
      </c>
      <c r="D95">
        <f t="shared" si="24"/>
        <v>-6.43077928214123</v>
      </c>
      <c r="E95">
        <f t="shared" si="25"/>
        <v>0.07541461373707228</v>
      </c>
      <c r="F95">
        <f t="shared" si="26"/>
        <v>0.5741953888873557</v>
      </c>
      <c r="G95">
        <f t="shared" si="27"/>
        <v>1.1419583353542138</v>
      </c>
      <c r="H95">
        <f t="shared" si="28"/>
        <v>0.14489999999999986</v>
      </c>
      <c r="I95">
        <f t="shared" si="29"/>
        <v>0.9323217710491117</v>
      </c>
      <c r="J95">
        <f t="shared" si="30"/>
        <v>-0.9337157078027679</v>
      </c>
      <c r="K95">
        <f t="shared" si="31"/>
        <v>-6.430503937262456</v>
      </c>
      <c r="L95">
        <f t="shared" si="32"/>
        <v>0.07593138958707091</v>
      </c>
      <c r="M95">
        <f t="shared" si="33"/>
        <v>0.5752231513891745</v>
      </c>
      <c r="N95">
        <f t="shared" si="34"/>
        <v>1.1521716575559524</v>
      </c>
      <c r="O95">
        <f t="shared" si="19"/>
        <v>0.9305045622017517</v>
      </c>
      <c r="P95">
        <f t="shared" si="20"/>
        <v>0.07030697983110733</v>
      </c>
    </row>
    <row r="96" spans="1:16" ht="12.75">
      <c r="A96">
        <f t="shared" si="21"/>
        <v>0.14579999999999987</v>
      </c>
      <c r="B96">
        <f t="shared" si="22"/>
        <v>0.9314762179808707</v>
      </c>
      <c r="C96">
        <f t="shared" si="23"/>
        <v>-0.9395029135359132</v>
      </c>
      <c r="D96">
        <f t="shared" si="24"/>
        <v>-6.430223168605149</v>
      </c>
      <c r="E96">
        <f t="shared" si="25"/>
        <v>0.0764500154095728</v>
      </c>
      <c r="F96">
        <f t="shared" si="26"/>
        <v>0.5762692978709564</v>
      </c>
      <c r="G96">
        <f t="shared" si="27"/>
        <v>1.1624728478005062</v>
      </c>
      <c r="H96">
        <f t="shared" si="28"/>
        <v>0.14669999999999986</v>
      </c>
      <c r="I96">
        <f t="shared" si="29"/>
        <v>0.9306306653586883</v>
      </c>
      <c r="J96">
        <f t="shared" si="30"/>
        <v>-0.9452901143876579</v>
      </c>
      <c r="K96">
        <f t="shared" si="31"/>
        <v>-6.429942371623301</v>
      </c>
      <c r="L96">
        <f t="shared" si="32"/>
        <v>0.07696865777765666</v>
      </c>
      <c r="M96">
        <f t="shared" si="33"/>
        <v>0.5773155234339769</v>
      </c>
      <c r="N96">
        <f t="shared" si="34"/>
        <v>1.1728245260950003</v>
      </c>
      <c r="O96">
        <f t="shared" si="19"/>
        <v>0.9287554882872151</v>
      </c>
      <c r="P96">
        <f t="shared" si="20"/>
        <v>0.0711420244322797</v>
      </c>
    </row>
    <row r="97" spans="1:16" ht="12.75">
      <c r="A97">
        <f t="shared" si="21"/>
        <v>0.14759999999999987</v>
      </c>
      <c r="B97">
        <f t="shared" si="22"/>
        <v>0.9297746957749728</v>
      </c>
      <c r="C97">
        <f t="shared" si="23"/>
        <v>-0.9510768098048351</v>
      </c>
      <c r="D97">
        <f t="shared" si="24"/>
        <v>-6.429656057992824</v>
      </c>
      <c r="E97">
        <f t="shared" si="25"/>
        <v>0.07748918335175396</v>
      </c>
      <c r="F97">
        <f t="shared" si="26"/>
        <v>0.5783803820179274</v>
      </c>
      <c r="G97">
        <f t="shared" si="27"/>
        <v>1.183266106844067</v>
      </c>
      <c r="H97">
        <f t="shared" si="28"/>
        <v>0.14849999999999985</v>
      </c>
      <c r="I97">
        <f t="shared" si="29"/>
        <v>0.9289187266461485</v>
      </c>
      <c r="J97">
        <f t="shared" si="30"/>
        <v>-0.9568635002570286</v>
      </c>
      <c r="K97">
        <f t="shared" si="31"/>
        <v>-6.429369715329183</v>
      </c>
      <c r="L97">
        <f t="shared" si="32"/>
        <v>0.0780097256955701</v>
      </c>
      <c r="M97">
        <f t="shared" si="33"/>
        <v>0.5794453215140871</v>
      </c>
      <c r="N97">
        <f t="shared" si="34"/>
        <v>1.1937594817895234</v>
      </c>
      <c r="O97">
        <f t="shared" si="19"/>
        <v>0.9269846420178763</v>
      </c>
      <c r="P97">
        <f t="shared" si="20"/>
        <v>0.07197540112033354</v>
      </c>
    </row>
    <row r="98" spans="1:16" ht="12.75">
      <c r="A98">
        <f t="shared" si="21"/>
        <v>0.14939999999999987</v>
      </c>
      <c r="B98">
        <f t="shared" si="22"/>
        <v>0.9280523414745102</v>
      </c>
      <c r="C98">
        <f t="shared" si="23"/>
        <v>-0.9626496752924276</v>
      </c>
      <c r="D98">
        <f t="shared" si="24"/>
        <v>-6.429077760646474</v>
      </c>
      <c r="E98">
        <f t="shared" si="25"/>
        <v>0.07853218493047932</v>
      </c>
      <c r="F98">
        <f t="shared" si="26"/>
        <v>0.5805291490851485</v>
      </c>
      <c r="G98">
        <f t="shared" si="27"/>
        <v>1.204344840066307</v>
      </c>
      <c r="H98">
        <f t="shared" si="28"/>
        <v>0.15029999999999985</v>
      </c>
      <c r="I98">
        <f t="shared" si="29"/>
        <v>0.927185956766747</v>
      </c>
      <c r="J98">
        <f t="shared" si="30"/>
        <v>-0.9684358452770094</v>
      </c>
      <c r="K98">
        <f t="shared" si="31"/>
        <v>-6.4287857762036875</v>
      </c>
      <c r="L98">
        <f t="shared" si="32"/>
        <v>0.07905466116465595</v>
      </c>
      <c r="M98">
        <f t="shared" si="33"/>
        <v>0.5816130594412082</v>
      </c>
      <c r="N98">
        <f t="shared" si="34"/>
        <v>1.214983333134548</v>
      </c>
      <c r="O98">
        <f t="shared" si="19"/>
        <v>0.9251920214751742</v>
      </c>
      <c r="P98">
        <f t="shared" si="20"/>
        <v>0.07280708698335434</v>
      </c>
    </row>
    <row r="99" spans="1:16" ht="12.75">
      <c r="A99">
        <f t="shared" si="21"/>
        <v>0.15119999999999986</v>
      </c>
      <c r="B99">
        <f t="shared" si="22"/>
        <v>0.9263091569530116</v>
      </c>
      <c r="C99">
        <f t="shared" si="23"/>
        <v>-0.9742214896895942</v>
      </c>
      <c r="D99">
        <f t="shared" si="24"/>
        <v>-6.42848808180048</v>
      </c>
      <c r="E99">
        <f t="shared" si="25"/>
        <v>0.0795790884374735</v>
      </c>
      <c r="F99">
        <f t="shared" si="26"/>
        <v>0.5827161190847907</v>
      </c>
      <c r="G99">
        <f t="shared" si="27"/>
        <v>1.2257159383163123</v>
      </c>
      <c r="H99">
        <f t="shared" si="28"/>
        <v>0.15209999999999985</v>
      </c>
      <c r="I99">
        <f t="shared" si="29"/>
        <v>0.925432357612291</v>
      </c>
      <c r="J99">
        <f t="shared" si="30"/>
        <v>-0.9800071289632146</v>
      </c>
      <c r="K99">
        <f t="shared" si="31"/>
        <v>-6.428190356891373</v>
      </c>
      <c r="L99">
        <f t="shared" si="32"/>
        <v>0.08010353294464981</v>
      </c>
      <c r="M99">
        <f t="shared" si="33"/>
        <v>0.5838192634292754</v>
      </c>
      <c r="N99">
        <f t="shared" si="34"/>
        <v>1.2365030544611366</v>
      </c>
      <c r="O99">
        <f t="shared" si="19"/>
        <v>0.9233776246989671</v>
      </c>
      <c r="P99">
        <f t="shared" si="20"/>
        <v>0.073637059014416</v>
      </c>
    </row>
    <row r="100" spans="1:16" ht="12.75">
      <c r="A100">
        <f t="shared" si="21"/>
        <v>0.15299999999999986</v>
      </c>
      <c r="B100">
        <f t="shared" si="22"/>
        <v>0.9245451441208778</v>
      </c>
      <c r="C100">
        <f t="shared" si="23"/>
        <v>-0.9857922323319986</v>
      </c>
      <c r="D100">
        <f t="shared" si="24"/>
        <v>-6.42788682143653</v>
      </c>
      <c r="E100">
        <f t="shared" si="25"/>
        <v>0.08062996311164619</v>
      </c>
      <c r="F100">
        <f t="shared" si="26"/>
        <v>0.5849418245828207</v>
      </c>
      <c r="G100">
        <f t="shared" si="27"/>
        <v>1.2473864608958547</v>
      </c>
      <c r="H100">
        <f t="shared" si="28"/>
        <v>0.15389999999999984</v>
      </c>
      <c r="I100">
        <f t="shared" si="29"/>
        <v>0.9236579311117791</v>
      </c>
      <c r="J100">
        <f t="shared" si="30"/>
        <v>-0.9915773304712915</v>
      </c>
      <c r="K100">
        <f t="shared" si="31"/>
        <v>-6.427583254710418</v>
      </c>
      <c r="L100">
        <f t="shared" si="32"/>
        <v>0.08115641075377072</v>
      </c>
      <c r="M100">
        <f t="shared" si="33"/>
        <v>0.586064472397627</v>
      </c>
      <c r="N100">
        <f t="shared" si="34"/>
        <v>1.2583257912096437</v>
      </c>
      <c r="O100">
        <f t="shared" si="19"/>
        <v>0.9215414496866869</v>
      </c>
      <c r="P100">
        <f t="shared" si="20"/>
        <v>0.07446529410976878</v>
      </c>
    </row>
    <row r="101" spans="1:16" ht="12.75">
      <c r="A101">
        <f t="shared" si="21"/>
        <v>0.15479999999999985</v>
      </c>
      <c r="B101">
        <f t="shared" si="22"/>
        <v>0.9227603049260296</v>
      </c>
      <c r="C101">
        <f t="shared" si="23"/>
        <v>-0.9973618821904774</v>
      </c>
      <c r="D101">
        <f t="shared" si="24"/>
        <v>-6.427273774133662</v>
      </c>
      <c r="E101">
        <f t="shared" si="25"/>
        <v>0.08168487916196192</v>
      </c>
      <c r="F101">
        <f t="shared" si="26"/>
        <v>0.5872068110069981</v>
      </c>
      <c r="G101">
        <f t="shared" si="27"/>
        <v>1.2693636409227966</v>
      </c>
      <c r="H101">
        <f t="shared" si="28"/>
        <v>0.15569999999999984</v>
      </c>
      <c r="I101">
        <f t="shared" si="29"/>
        <v>0.9218626792320581</v>
      </c>
      <c r="J101">
        <f t="shared" si="30"/>
        <v>-1.0031464285871976</v>
      </c>
      <c r="K101">
        <f t="shared" si="31"/>
        <v>-6.426964261500052</v>
      </c>
      <c r="L101">
        <f t="shared" si="32"/>
        <v>0.08221336529186822</v>
      </c>
      <c r="M101">
        <f t="shared" si="33"/>
        <v>0.5883492382838287</v>
      </c>
      <c r="N101">
        <f t="shared" si="34"/>
        <v>1.2804588653849034</v>
      </c>
      <c r="O101">
        <f t="shared" si="19"/>
        <v>0.9196834943924681</v>
      </c>
      <c r="P101">
        <f t="shared" si="20"/>
        <v>0.0752917690669969</v>
      </c>
    </row>
    <row r="102" spans="1:16" ht="12.75">
      <c r="A102">
        <f t="shared" si="21"/>
        <v>0.15659999999999985</v>
      </c>
      <c r="B102">
        <f t="shared" si="22"/>
        <v>0.9209546413545726</v>
      </c>
      <c r="C102">
        <f t="shared" si="23"/>
        <v>-1.0089304178611775</v>
      </c>
      <c r="D102">
        <f t="shared" si="24"/>
        <v>-6.426648728912992</v>
      </c>
      <c r="E102">
        <f t="shared" si="25"/>
        <v>0.0827439077908728</v>
      </c>
      <c r="F102">
        <f t="shared" si="26"/>
        <v>0.589511636964691</v>
      </c>
      <c r="G102">
        <f t="shared" si="27"/>
        <v>1.2916548908800678</v>
      </c>
      <c r="H102">
        <f t="shared" si="28"/>
        <v>0.15749999999999983</v>
      </c>
      <c r="I102">
        <f t="shared" si="29"/>
        <v>0.9200466039784976</v>
      </c>
      <c r="J102">
        <f t="shared" si="30"/>
        <v>-1.0147144017171992</v>
      </c>
      <c r="K102">
        <f t="shared" si="31"/>
        <v>-6.426333163462593</v>
      </c>
      <c r="L102">
        <f t="shared" si="32"/>
        <v>0.08327446826414102</v>
      </c>
      <c r="M102">
        <f t="shared" si="33"/>
        <v>0.5906741263664831</v>
      </c>
      <c r="N102">
        <f t="shared" si="34"/>
        <v>1.3029097812007053</v>
      </c>
      <c r="O102">
        <f t="shared" si="19"/>
        <v>0.9178037567262535</v>
      </c>
      <c r="P102">
        <f t="shared" si="20"/>
        <v>0.07611646058314524</v>
      </c>
    </row>
    <row r="103" spans="1:16" ht="12.75">
      <c r="A103">
        <f t="shared" si="21"/>
        <v>0.15839999999999985</v>
      </c>
      <c r="B103">
        <f t="shared" si="22"/>
        <v>0.9191281554314816</v>
      </c>
      <c r="C103">
        <f t="shared" si="23"/>
        <v>-1.0204978175554102</v>
      </c>
      <c r="D103">
        <f t="shared" si="24"/>
        <v>-6.426011469076955</v>
      </c>
      <c r="E103">
        <f t="shared" si="25"/>
        <v>0.08380712121833248</v>
      </c>
      <c r="F103">
        <f t="shared" si="26"/>
        <v>0.5918568745708522</v>
      </c>
      <c r="G103">
        <f t="shared" si="27"/>
        <v>1.3142678083577148</v>
      </c>
      <c r="H103">
        <f t="shared" si="28"/>
        <v>0.15929999999999983</v>
      </c>
      <c r="I103">
        <f t="shared" si="29"/>
        <v>0.9182097073956818</v>
      </c>
      <c r="J103">
        <f t="shared" si="30"/>
        <v>-1.0262812278775795</v>
      </c>
      <c r="K103">
        <f t="shared" si="31"/>
        <v>-6.425689740999872</v>
      </c>
      <c r="L103">
        <f t="shared" si="32"/>
        <v>0.08433979240544624</v>
      </c>
      <c r="M103">
        <f t="shared" si="33"/>
        <v>0.5930397155983742</v>
      </c>
      <c r="N103">
        <f t="shared" si="34"/>
        <v>1.325686230921208</v>
      </c>
      <c r="O103">
        <f t="shared" si="19"/>
        <v>0.9159022345528731</v>
      </c>
      <c r="P103">
        <f t="shared" si="20"/>
        <v>0.07693934525281393</v>
      </c>
    </row>
    <row r="104" spans="1:16" ht="12.75">
      <c r="A104">
        <f t="shared" si="21"/>
        <v>0.16019999999999984</v>
      </c>
      <c r="B104">
        <f t="shared" si="22"/>
        <v>0.917280849221302</v>
      </c>
      <c r="C104">
        <f t="shared" si="23"/>
        <v>-1.03206405908921</v>
      </c>
      <c r="D104">
        <f t="shared" si="24"/>
        <v>-6.425361772042797</v>
      </c>
      <c r="E104">
        <f t="shared" si="25"/>
        <v>0.08487459270640955</v>
      </c>
      <c r="F104">
        <f t="shared" si="26"/>
        <v>0.5942431097865104</v>
      </c>
      <c r="G104">
        <f t="shared" si="27"/>
        <v>1.3372101819958535</v>
      </c>
      <c r="H104">
        <f t="shared" si="28"/>
        <v>0.16109999999999983</v>
      </c>
      <c r="I104">
        <f t="shared" si="29"/>
        <v>0.9163519915681217</v>
      </c>
      <c r="J104">
        <f t="shared" si="30"/>
        <v>-1.0378468846840485</v>
      </c>
      <c r="K104">
        <f t="shared" si="31"/>
        <v>-6.425033768543814</v>
      </c>
      <c r="L104">
        <f t="shared" si="32"/>
        <v>0.08540941150521741</v>
      </c>
      <c r="M104">
        <f t="shared" si="33"/>
        <v>0.5954465989503067</v>
      </c>
      <c r="N104">
        <f t="shared" si="34"/>
        <v>1.3487961009072953</v>
      </c>
      <c r="O104">
        <f t="shared" si="19"/>
        <v>0.9139789256910986</v>
      </c>
      <c r="P104">
        <f t="shared" si="20"/>
        <v>0.07776039956622019</v>
      </c>
    </row>
    <row r="105" spans="1:16" ht="12.75">
      <c r="A105">
        <f t="shared" si="21"/>
        <v>0.16199999999999984</v>
      </c>
      <c r="B105">
        <f t="shared" si="22"/>
        <v>0.9154127248288707</v>
      </c>
      <c r="C105">
        <f t="shared" si="23"/>
        <v>-1.0436291198725889</v>
      </c>
      <c r="D105">
        <f t="shared" si="24"/>
        <v>-6.424699409170143</v>
      </c>
      <c r="E105">
        <f t="shared" si="25"/>
        <v>0.08594639658452011</v>
      </c>
      <c r="F105">
        <f t="shared" si="26"/>
        <v>0.5966709427681436</v>
      </c>
      <c r="G105">
        <f t="shared" si="27"/>
        <v>1.360489997636702</v>
      </c>
      <c r="H105">
        <f t="shared" si="28"/>
        <v>0.16289999999999982</v>
      </c>
      <c r="I105">
        <f t="shared" si="29"/>
        <v>0.9144734586209854</v>
      </c>
      <c r="J105">
        <f t="shared" si="30"/>
        <v>-1.049411349340842</v>
      </c>
      <c r="K105">
        <f t="shared" si="31"/>
        <v>-6.424365014380967</v>
      </c>
      <c r="L105">
        <f t="shared" si="32"/>
        <v>0.08648340043301143</v>
      </c>
      <c r="M105">
        <f t="shared" si="33"/>
        <v>0.5978953837660166</v>
      </c>
      <c r="N105">
        <f t="shared" si="34"/>
        <v>1.3722474778762381</v>
      </c>
      <c r="O105">
        <f t="shared" si="19"/>
        <v>0.9120338279126701</v>
      </c>
      <c r="P105">
        <f t="shared" si="20"/>
        <v>0.07857959990722652</v>
      </c>
    </row>
    <row r="106" spans="1:16" ht="12.75">
      <c r="A106">
        <f t="shared" si="21"/>
        <v>0.16379999999999983</v>
      </c>
      <c r="B106">
        <f t="shared" si="22"/>
        <v>0.9135237844000572</v>
      </c>
      <c r="C106">
        <f t="shared" si="23"/>
        <v>-1.0551929768984747</v>
      </c>
      <c r="D106">
        <f t="shared" si="24"/>
        <v>-6.424024145582358</v>
      </c>
      <c r="E106">
        <f t="shared" si="25"/>
        <v>0.08702260827529894</v>
      </c>
      <c r="F106">
        <f t="shared" si="26"/>
        <v>0.5991409882283208</v>
      </c>
      <c r="G106">
        <f t="shared" si="27"/>
        <v>1.3841154446942385</v>
      </c>
      <c r="H106">
        <f t="shared" si="28"/>
        <v>0.16469999999999982</v>
      </c>
      <c r="I106">
        <f t="shared" si="29"/>
        <v>0.9125741107208486</v>
      </c>
      <c r="J106">
        <f t="shared" si="30"/>
        <v>-1.0609745986294987</v>
      </c>
      <c r="K106">
        <f t="shared" si="31"/>
        <v>-6.42368324047072</v>
      </c>
      <c r="L106">
        <f t="shared" si="32"/>
        <v>0.08756183516470442</v>
      </c>
      <c r="M106">
        <f t="shared" si="33"/>
        <v>0.6003866921285457</v>
      </c>
      <c r="N106">
        <f t="shared" si="34"/>
        <v>1.3960486553833924</v>
      </c>
      <c r="O106">
        <f t="shared" si="19"/>
        <v>0.9100669389412955</v>
      </c>
      <c r="P106">
        <f t="shared" si="20"/>
        <v>0.07939692255133399</v>
      </c>
    </row>
    <row r="107" spans="1:16" ht="12.75">
      <c r="A107">
        <f t="shared" si="21"/>
        <v>0.16559999999999983</v>
      </c>
      <c r="B107">
        <f t="shared" si="22"/>
        <v>0.9116140301225241</v>
      </c>
      <c r="C107">
        <f t="shared" si="23"/>
        <v>-1.066755606731322</v>
      </c>
      <c r="D107">
        <f t="shared" si="24"/>
        <v>-6.423335739981504</v>
      </c>
      <c r="E107">
        <f t="shared" si="25"/>
        <v>0.08810330432113032</v>
      </c>
      <c r="F107">
        <f t="shared" si="26"/>
        <v>0.601653875808011</v>
      </c>
      <c r="G107">
        <f t="shared" si="27"/>
        <v>1.4080949227504154</v>
      </c>
      <c r="H107">
        <f t="shared" si="28"/>
        <v>0.16649999999999981</v>
      </c>
      <c r="I107">
        <f t="shared" si="29"/>
        <v>0.9106539500764659</v>
      </c>
      <c r="J107">
        <f t="shared" si="30"/>
        <v>-1.0725366088973054</v>
      </c>
      <c r="K107">
        <f t="shared" si="31"/>
        <v>-6.422988202256973</v>
      </c>
      <c r="L107">
        <f t="shared" si="32"/>
        <v>0.08864479280935754</v>
      </c>
      <c r="M107">
        <f t="shared" si="33"/>
        <v>0.6029211612384864</v>
      </c>
      <c r="N107">
        <f t="shared" si="34"/>
        <v>1.4202081405350635</v>
      </c>
      <c r="O107">
        <f t="shared" si="19"/>
        <v>0.9080782564516212</v>
      </c>
      <c r="P107">
        <f t="shared" si="20"/>
        <v>0.08021234366364008</v>
      </c>
    </row>
    <row r="108" spans="1:16" ht="12.75">
      <c r="A108">
        <f t="shared" si="21"/>
        <v>0.16739999999999983</v>
      </c>
      <c r="B108">
        <f t="shared" si="22"/>
        <v>0.9096834642265089</v>
      </c>
      <c r="C108">
        <f t="shared" si="23"/>
        <v>-1.0783169854953845</v>
      </c>
      <c r="D108">
        <f t="shared" si="24"/>
        <v>-6.422633944456593</v>
      </c>
      <c r="E108">
        <f t="shared" si="25"/>
        <v>0.0891885624113596</v>
      </c>
      <c r="F108">
        <f t="shared" si="26"/>
        <v>0.6042102504609741</v>
      </c>
      <c r="G108">
        <f t="shared" si="27"/>
        <v>1.4324370483872604</v>
      </c>
      <c r="H108">
        <f t="shared" si="28"/>
        <v>0.1682999999999998</v>
      </c>
      <c r="I108">
        <f t="shared" si="29"/>
        <v>0.908712978939563</v>
      </c>
      <c r="J108">
        <f t="shared" si="30"/>
        <v>-1.0840973560453955</v>
      </c>
      <c r="K108">
        <f t="shared" si="31"/>
        <v>-6.422279648472989</v>
      </c>
      <c r="L108">
        <f t="shared" si="32"/>
        <v>0.08973235163677447</v>
      </c>
      <c r="M108">
        <f t="shared" si="33"/>
        <v>0.6054994438045226</v>
      </c>
      <c r="N108">
        <f t="shared" si="34"/>
        <v>1.4447346609420768</v>
      </c>
      <c r="O108">
        <f t="shared" si="19"/>
        <v>0.9060677780681741</v>
      </c>
      <c r="P108">
        <f t="shared" si="20"/>
        <v>0.08102583929675977</v>
      </c>
    </row>
    <row r="109" spans="1:16" ht="12.75">
      <c r="A109">
        <f t="shared" si="21"/>
        <v>0.16919999999999982</v>
      </c>
      <c r="B109">
        <f t="shared" si="22"/>
        <v>0.9077320889856272</v>
      </c>
      <c r="C109">
        <f t="shared" si="23"/>
        <v>-1.089877088862636</v>
      </c>
      <c r="D109">
        <f t="shared" si="24"/>
        <v>-6.421918504284898</v>
      </c>
      <c r="E109">
        <f t="shared" si="25"/>
        <v>0.09027846141020773</v>
      </c>
      <c r="F109">
        <f t="shared" si="26"/>
        <v>0.6068107728506699</v>
      </c>
      <c r="G109">
        <f t="shared" si="27"/>
        <v>1.4571506622646226</v>
      </c>
      <c r="H109">
        <f t="shared" si="28"/>
        <v>0.1700999999999998</v>
      </c>
      <c r="I109">
        <f t="shared" si="29"/>
        <v>0.9067511996056508</v>
      </c>
      <c r="J109">
        <f t="shared" si="30"/>
        <v>-1.0956568155164923</v>
      </c>
      <c r="K109">
        <f t="shared" si="31"/>
        <v>-6.421557320939153</v>
      </c>
      <c r="L109">
        <f t="shared" si="32"/>
        <v>0.09082459110577333</v>
      </c>
      <c r="M109">
        <f t="shared" si="33"/>
        <v>0.6081222084467081</v>
      </c>
      <c r="N109">
        <f t="shared" si="34"/>
        <v>1.4696371719240366</v>
      </c>
      <c r="O109">
        <f t="shared" si="19"/>
        <v>0.9040355013642719</v>
      </c>
      <c r="P109">
        <f t="shared" si="20"/>
        <v>0.08183738538870883</v>
      </c>
    </row>
    <row r="110" spans="1:16" ht="12.75">
      <c r="A110">
        <f t="shared" si="21"/>
        <v>0.17099999999999982</v>
      </c>
      <c r="B110">
        <f t="shared" si="22"/>
        <v>0.9057599067176975</v>
      </c>
      <c r="C110">
        <f t="shared" si="23"/>
        <v>-1.1014358920403264</v>
      </c>
      <c r="D110">
        <f t="shared" si="24"/>
        <v>-6.42118915772603</v>
      </c>
      <c r="E110">
        <f t="shared" si="25"/>
        <v>0.09137308138541181</v>
      </c>
      <c r="F110">
        <f t="shared" si="26"/>
        <v>0.6094561197601331</v>
      </c>
      <c r="G110">
        <f t="shared" si="27"/>
        <v>1.4822448364537626</v>
      </c>
      <c r="H110">
        <f t="shared" si="28"/>
        <v>0.1718999999999998</v>
      </c>
      <c r="I110">
        <f t="shared" si="29"/>
        <v>0.9047686144148611</v>
      </c>
      <c r="J110">
        <f t="shared" si="30"/>
        <v>-1.1072149622822798</v>
      </c>
      <c r="K110">
        <f t="shared" si="31"/>
        <v>-6.420820954353369</v>
      </c>
      <c r="L110">
        <f t="shared" si="32"/>
        <v>0.09192159189319593</v>
      </c>
      <c r="M110">
        <f t="shared" si="33"/>
        <v>0.6107901401129415</v>
      </c>
      <c r="N110">
        <f t="shared" si="34"/>
        <v>1.4949248639746957</v>
      </c>
      <c r="O110">
        <f t="shared" si="19"/>
        <v>0.9019814238609047</v>
      </c>
      <c r="P110">
        <f t="shared" si="20"/>
        <v>0.0826469577607485</v>
      </c>
    </row>
    <row r="111" spans="1:16" ht="12.75">
      <c r="A111">
        <f t="shared" si="21"/>
        <v>0.17279999999999981</v>
      </c>
      <c r="B111">
        <f t="shared" si="22"/>
        <v>0.9037669197855893</v>
      </c>
      <c r="C111">
        <f t="shared" si="23"/>
        <v>-1.1129933697581624</v>
      </c>
      <c r="D111">
        <f t="shared" si="24"/>
        <v>-6.420445635808485</v>
      </c>
      <c r="E111">
        <f t="shared" si="25"/>
        <v>0.0924725036376151</v>
      </c>
      <c r="F111">
        <f t="shared" si="26"/>
        <v>0.6121469845152876</v>
      </c>
      <c r="G111">
        <f t="shared" si="27"/>
        <v>1.5077288820374584</v>
      </c>
      <c r="H111">
        <f t="shared" si="28"/>
        <v>0.1736999999999998</v>
      </c>
      <c r="I111">
        <f t="shared" si="29"/>
        <v>0.9027652257528069</v>
      </c>
      <c r="J111">
        <f t="shared" si="30"/>
        <v>-1.1187717708303901</v>
      </c>
      <c r="K111">
        <f t="shared" si="31"/>
        <v>-6.420070276073761</v>
      </c>
      <c r="L111">
        <f t="shared" si="32"/>
        <v>0.09302343592367886</v>
      </c>
      <c r="M111">
        <f t="shared" si="33"/>
        <v>0.6135039405091213</v>
      </c>
      <c r="N111">
        <f t="shared" si="34"/>
        <v>1.5206071704993587</v>
      </c>
      <c r="O111">
        <f t="shared" si="19"/>
        <v>0.8999055430255813</v>
      </c>
      <c r="P111">
        <f t="shared" si="20"/>
        <v>0.08345453211519012</v>
      </c>
    </row>
    <row r="112" spans="1:16" ht="12.75">
      <c r="A112">
        <f t="shared" si="21"/>
        <v>0.1745999999999998</v>
      </c>
      <c r="B112">
        <f t="shared" si="22"/>
        <v>0.9017531305980946</v>
      </c>
      <c r="C112">
        <f t="shared" si="23"/>
        <v>-1.1245494962550953</v>
      </c>
      <c r="D112">
        <f t="shared" si="24"/>
        <v>-6.419687662108368</v>
      </c>
      <c r="E112">
        <f t="shared" si="25"/>
        <v>0.09357681073053152</v>
      </c>
      <c r="F112">
        <f t="shared" si="26"/>
        <v>0.6148840774221864</v>
      </c>
      <c r="G112">
        <f t="shared" si="27"/>
        <v>1.533612356987791</v>
      </c>
      <c r="H112">
        <f t="shared" si="28"/>
        <v>0.1754999999999998</v>
      </c>
      <c r="I112">
        <f t="shared" si="29"/>
        <v>0.900741036051465</v>
      </c>
      <c r="J112">
        <f t="shared" si="30"/>
        <v>-1.1303272151509929</v>
      </c>
      <c r="K112">
        <f t="shared" si="31"/>
        <v>-6.419305005893405</v>
      </c>
      <c r="L112">
        <f t="shared" si="32"/>
        <v>0.09413020640021148</v>
      </c>
      <c r="M112">
        <f t="shared" si="33"/>
        <v>0.6162643285434755</v>
      </c>
      <c r="N112">
        <f t="shared" si="34"/>
        <v>1.5466937758357249</v>
      </c>
      <c r="O112">
        <f t="shared" si="19"/>
        <v>0.8978078562711451</v>
      </c>
      <c r="P112">
        <f t="shared" si="20"/>
        <v>0.08426008403315895</v>
      </c>
    </row>
    <row r="113" spans="1:16" ht="12.75">
      <c r="A113">
        <f t="shared" si="21"/>
        <v>0.1763999999999998</v>
      </c>
      <c r="B113">
        <f t="shared" si="22"/>
        <v>0.8997185416108228</v>
      </c>
      <c r="C113">
        <f t="shared" si="23"/>
        <v>-1.1361042452657033</v>
      </c>
      <c r="D113">
        <f t="shared" si="24"/>
        <v>-6.418914952519956</v>
      </c>
      <c r="E113">
        <f t="shared" si="25"/>
        <v>0.09468608652190978</v>
      </c>
      <c r="F113">
        <f t="shared" si="26"/>
        <v>0.6176681262186907</v>
      </c>
      <c r="G113">
        <f t="shared" si="27"/>
        <v>1.5599050743332803</v>
      </c>
      <c r="H113">
        <f t="shared" si="28"/>
        <v>0.1772999999999998</v>
      </c>
      <c r="I113">
        <f t="shared" si="29"/>
        <v>0.8986960477900836</v>
      </c>
      <c r="J113">
        <f t="shared" si="30"/>
        <v>-1.1418812687229714</v>
      </c>
      <c r="K113">
        <f t="shared" si="31"/>
        <v>-6.418524855806735</v>
      </c>
      <c r="L113">
        <f t="shared" si="32"/>
        <v>0.09524198783550661</v>
      </c>
      <c r="M113">
        <f t="shared" si="33"/>
        <v>0.6190720407855906</v>
      </c>
      <c r="N113">
        <f t="shared" si="34"/>
        <v>1.573194623570129</v>
      </c>
      <c r="O113">
        <f t="shared" si="19"/>
        <v>0.8956883609545536</v>
      </c>
      <c r="P113">
        <f t="shared" si="20"/>
        <v>0.0850635889723155</v>
      </c>
    </row>
    <row r="114" spans="1:16" ht="12.75">
      <c r="A114">
        <f t="shared" si="21"/>
        <v>0.1781999999999998</v>
      </c>
      <c r="B114">
        <f t="shared" si="22"/>
        <v>0.8976631553271214</v>
      </c>
      <c r="C114">
        <f t="shared" si="23"/>
        <v>-1.1476575900061554</v>
      </c>
      <c r="D114">
        <f t="shared" si="24"/>
        <v>-6.4181272150177815</v>
      </c>
      <c r="E114">
        <f t="shared" si="25"/>
        <v>0.09580041619532384</v>
      </c>
      <c r="F114">
        <f t="shared" si="26"/>
        <v>0.6204998765411169</v>
      </c>
      <c r="G114">
        <f t="shared" si="27"/>
        <v>1.5866171106275986</v>
      </c>
      <c r="H114">
        <f t="shared" si="28"/>
        <v>0.1790999999999998</v>
      </c>
      <c r="I114">
        <f t="shared" si="29"/>
        <v>0.8966302634961159</v>
      </c>
      <c r="J114">
        <f t="shared" si="30"/>
        <v>-1.1534339044996713</v>
      </c>
      <c r="K114">
        <f t="shared" si="31"/>
        <v>-6.417729529767291</v>
      </c>
      <c r="L114">
        <f t="shared" si="32"/>
        <v>0.09635886608421085</v>
      </c>
      <c r="M114">
        <f t="shared" si="33"/>
        <v>0.6219278319406818</v>
      </c>
      <c r="N114">
        <f t="shared" si="34"/>
        <v>1.6001199251616673</v>
      </c>
      <c r="O114">
        <f t="shared" si="19"/>
        <v>0.8935470543756243</v>
      </c>
      <c r="P114">
        <f t="shared" si="20"/>
        <v>0.08586502226453369</v>
      </c>
    </row>
    <row r="115" spans="1:16" ht="12.75">
      <c r="A115">
        <f t="shared" si="21"/>
        <v>0.1799999999999998</v>
      </c>
      <c r="B115">
        <f t="shared" si="22"/>
        <v>0.895586974299022</v>
      </c>
      <c r="C115">
        <f t="shared" si="23"/>
        <v>-1.1592095031597365</v>
      </c>
      <c r="D115">
        <f t="shared" si="24"/>
        <v>-6.417324149409868</v>
      </c>
      <c r="E115">
        <f t="shared" si="25"/>
        <v>0.09691988629281707</v>
      </c>
      <c r="F115">
        <f t="shared" si="26"/>
        <v>0.6233800924064079</v>
      </c>
      <c r="G115">
        <f t="shared" si="27"/>
        <v>1.6137588147326516</v>
      </c>
      <c r="H115">
        <f t="shared" si="28"/>
        <v>0.18089999999999978</v>
      </c>
      <c r="I115">
        <f t="shared" si="29"/>
        <v>0.8945436857461783</v>
      </c>
      <c r="J115">
        <f t="shared" si="30"/>
        <v>-1.1649850948942053</v>
      </c>
      <c r="K115">
        <f t="shared" si="31"/>
        <v>-6.416918723436451</v>
      </c>
      <c r="L115">
        <f t="shared" si="32"/>
        <v>0.09748092837598284</v>
      </c>
      <c r="M115">
        <f t="shared" si="33"/>
        <v>0.6248324753396672</v>
      </c>
      <c r="N115">
        <f t="shared" si="34"/>
        <v>1.6274801688873142</v>
      </c>
      <c r="O115">
        <f t="shared" si="19"/>
        <v>0.8913839337757427</v>
      </c>
      <c r="P115">
        <f t="shared" si="20"/>
        <v>0.08666435911353425</v>
      </c>
    </row>
    <row r="116" spans="1:16" ht="12.75">
      <c r="A116">
        <f t="shared" si="21"/>
        <v>0.1817999999999998</v>
      </c>
      <c r="B116">
        <f t="shared" si="22"/>
        <v>0.8934900011282124</v>
      </c>
      <c r="C116">
        <f t="shared" si="23"/>
        <v>-1.170759956861922</v>
      </c>
      <c r="D116">
        <f t="shared" si="24"/>
        <v>-6.416505447081774</v>
      </c>
      <c r="E116">
        <f t="shared" si="25"/>
        <v>0.09804458474842848</v>
      </c>
      <c r="F116">
        <f t="shared" si="26"/>
        <v>0.6263095567104051</v>
      </c>
      <c r="G116">
        <f t="shared" si="27"/>
        <v>1.6413408169294257</v>
      </c>
      <c r="H116">
        <f t="shared" si="28"/>
        <v>0.18269999999999978</v>
      </c>
      <c r="I116">
        <f t="shared" si="29"/>
        <v>0.8924363171670366</v>
      </c>
      <c r="J116">
        <f t="shared" si="30"/>
        <v>-1.1765348117642955</v>
      </c>
      <c r="K116">
        <f t="shared" si="31"/>
        <v>-6.4160921239227715</v>
      </c>
      <c r="L116">
        <f t="shared" si="32"/>
        <v>0.09860826334946785</v>
      </c>
      <c r="M116">
        <f t="shared" si="33"/>
        <v>0.6277867634456415</v>
      </c>
      <c r="N116">
        <f t="shared" si="34"/>
        <v>1.6552861291217253</v>
      </c>
      <c r="O116">
        <f t="shared" si="19"/>
        <v>0.8891989963365334</v>
      </c>
      <c r="P116">
        <f t="shared" si="20"/>
        <v>0.08746157459247203</v>
      </c>
    </row>
    <row r="117" spans="1:16" ht="12.75">
      <c r="A117">
        <f t="shared" si="21"/>
        <v>0.1835999999999998</v>
      </c>
      <c r="B117">
        <f t="shared" si="22"/>
        <v>0.8913722384670367</v>
      </c>
      <c r="C117">
        <f t="shared" si="23"/>
        <v>-1.182308922684983</v>
      </c>
      <c r="D117">
        <f t="shared" si="24"/>
        <v>-6.415670790731029</v>
      </c>
      <c r="E117">
        <f t="shared" si="25"/>
        <v>0.09917460092263063</v>
      </c>
      <c r="F117">
        <f t="shared" si="26"/>
        <v>0.6292890717428242</v>
      </c>
      <c r="G117">
        <f t="shared" si="27"/>
        <v>1.6693740383706175</v>
      </c>
      <c r="H117">
        <f t="shared" si="28"/>
        <v>0.18449999999999978</v>
      </c>
      <c r="I117">
        <f t="shared" si="29"/>
        <v>0.8903081604366202</v>
      </c>
      <c r="J117">
        <f t="shared" si="30"/>
        <v>-1.1880830263966409</v>
      </c>
      <c r="K117">
        <f t="shared" si="31"/>
        <v>-6.415249409511533</v>
      </c>
      <c r="L117">
        <f t="shared" si="32"/>
        <v>0.09974096108719917</v>
      </c>
      <c r="M117">
        <f t="shared" si="33"/>
        <v>0.6307915083773578</v>
      </c>
      <c r="N117">
        <f t="shared" si="34"/>
        <v>1.6835488759660806</v>
      </c>
      <c r="O117">
        <f t="shared" si="19"/>
        <v>0.8869922391784932</v>
      </c>
      <c r="P117">
        <f t="shared" si="20"/>
        <v>0.0882566436414762</v>
      </c>
    </row>
    <row r="118" spans="1:16" ht="12.75">
      <c r="A118">
        <f t="shared" si="21"/>
        <v>0.1853999999999998</v>
      </c>
      <c r="B118">
        <f t="shared" si="22"/>
        <v>0.8892336890195228</v>
      </c>
      <c r="C118">
        <f t="shared" si="23"/>
        <v>-1.1938563716221038</v>
      </c>
      <c r="D118">
        <f t="shared" si="24"/>
        <v>-6.414819854091593</v>
      </c>
      <c r="E118">
        <f t="shared" si="25"/>
        <v>0.10031002563770987</v>
      </c>
      <c r="F118">
        <f t="shared" si="26"/>
        <v>0.6323194597195632</v>
      </c>
      <c r="G118">
        <f t="shared" si="27"/>
        <v>1.6978697008897505</v>
      </c>
      <c r="H118">
        <f t="shared" si="28"/>
        <v>0.18629999999999977</v>
      </c>
      <c r="I118">
        <f t="shared" si="29"/>
        <v>0.888159218285063</v>
      </c>
      <c r="J118">
        <f t="shared" si="30"/>
        <v>-1.1996297094907862</v>
      </c>
      <c r="K118">
        <f t="shared" si="31"/>
        <v>-6.414390249384098</v>
      </c>
      <c r="L118">
        <f t="shared" si="32"/>
        <v>0.10087911315145748</v>
      </c>
      <c r="M118">
        <f t="shared" si="33"/>
        <v>0.6338475424503639</v>
      </c>
      <c r="N118">
        <f t="shared" si="34"/>
        <v>1.7122797852410168</v>
      </c>
      <c r="O118">
        <f t="shared" si="19"/>
        <v>0.8847636593595812</v>
      </c>
      <c r="P118">
        <f t="shared" si="20"/>
        <v>0.0890495410651416</v>
      </c>
    </row>
    <row r="119" spans="1:16" ht="12.75">
      <c r="A119">
        <f t="shared" si="21"/>
        <v>0.18719999999999978</v>
      </c>
      <c r="B119">
        <f t="shared" si="22"/>
        <v>0.8870743555424394</v>
      </c>
      <c r="C119">
        <f t="shared" si="23"/>
        <v>-1.205402274070995</v>
      </c>
      <c r="D119">
        <f t="shared" si="24"/>
        <v>-6.413952301647891</v>
      </c>
      <c r="E119">
        <f t="shared" si="25"/>
        <v>0.10145095121412052</v>
      </c>
      <c r="F119">
        <f t="shared" si="26"/>
        <v>0.635401563332997</v>
      </c>
      <c r="G119">
        <f t="shared" si="27"/>
        <v>1.72683933718216</v>
      </c>
      <c r="H119">
        <f t="shared" si="28"/>
        <v>0.18809999999999977</v>
      </c>
      <c r="I119">
        <f t="shared" si="29"/>
        <v>0.8859894934957755</v>
      </c>
      <c r="J119">
        <f t="shared" si="30"/>
        <v>-1.2111748311424781</v>
      </c>
      <c r="K119">
        <f t="shared" si="31"/>
        <v>-6.413514303326627</v>
      </c>
      <c r="L119">
        <f t="shared" si="32"/>
        <v>0.10202281262112022</v>
      </c>
      <c r="M119">
        <f t="shared" si="33"/>
        <v>0.636955718736461</v>
      </c>
      <c r="N119">
        <f t="shared" si="34"/>
        <v>1.7414905488593897</v>
      </c>
      <c r="O119">
        <f t="shared" si="19"/>
        <v>0.882513253873771</v>
      </c>
      <c r="P119">
        <f t="shared" si="20"/>
        <v>0.08984024152996992</v>
      </c>
    </row>
    <row r="120" spans="1:16" ht="12.75">
      <c r="A120">
        <f t="shared" si="21"/>
        <v>0.18899999999999978</v>
      </c>
      <c r="B120">
        <f t="shared" si="22"/>
        <v>0.8848942408463829</v>
      </c>
      <c r="C120">
        <f t="shared" si="23"/>
        <v>-1.216946599816983</v>
      </c>
      <c r="D120">
        <f t="shared" si="24"/>
        <v>-6.413067788337993</v>
      </c>
      <c r="E120">
        <f t="shared" si="25"/>
        <v>0.10259747150784615</v>
      </c>
      <c r="F120">
        <f t="shared" si="26"/>
        <v>0.638536246320944</v>
      </c>
      <c r="G120">
        <f t="shared" si="27"/>
        <v>1.756294801373983</v>
      </c>
      <c r="H120">
        <f t="shared" si="28"/>
        <v>0.18989999999999976</v>
      </c>
      <c r="I120">
        <f t="shared" si="29"/>
        <v>0.8837989889065476</v>
      </c>
      <c r="J120">
        <f t="shared" si="30"/>
        <v>-1.2227183608264873</v>
      </c>
      <c r="K120">
        <f t="shared" si="31"/>
        <v>-6.412621221427717</v>
      </c>
      <c r="L120">
        <f t="shared" si="32"/>
        <v>0.103172154129535</v>
      </c>
      <c r="M120">
        <f t="shared" si="33"/>
        <v>0.6401169116421805</v>
      </c>
      <c r="N120">
        <f t="shared" si="34"/>
        <v>1.7711931855953877</v>
      </c>
      <c r="O120">
        <f t="shared" si="19"/>
        <v>0.8802410196495574</v>
      </c>
      <c r="P120">
        <f t="shared" si="20"/>
        <v>0.09062871956175933</v>
      </c>
    </row>
    <row r="121" spans="1:16" ht="12.75">
      <c r="A121">
        <f t="shared" si="21"/>
        <v>0.19079999999999978</v>
      </c>
      <c r="B121">
        <f t="shared" si="22"/>
        <v>0.8826933477968952</v>
      </c>
      <c r="C121">
        <f t="shared" si="23"/>
        <v>-1.228489318015553</v>
      </c>
      <c r="D121">
        <f t="shared" si="24"/>
        <v>-6.412165959245479</v>
      </c>
      <c r="E121">
        <f t="shared" si="25"/>
        <v>0.10374968194880207</v>
      </c>
      <c r="F121">
        <f t="shared" si="26"/>
        <v>0.6417243940550157</v>
      </c>
      <c r="G121">
        <f t="shared" si="27"/>
        <v>1.7862482799960548</v>
      </c>
      <c r="H121">
        <f t="shared" si="28"/>
        <v>0.19169999999999976</v>
      </c>
      <c r="I121">
        <f t="shared" si="29"/>
        <v>0.8815877074106813</v>
      </c>
      <c r="J121">
        <f t="shared" si="30"/>
        <v>-1.2342602673788738</v>
      </c>
      <c r="K121">
        <f t="shared" si="31"/>
        <v>-6.4117106437644855</v>
      </c>
      <c r="L121">
        <f t="shared" si="32"/>
        <v>0.10432723390345158</v>
      </c>
      <c r="M121">
        <f t="shared" si="33"/>
        <v>0.6433320175070122</v>
      </c>
      <c r="N121">
        <f t="shared" si="34"/>
        <v>1.801400052267308</v>
      </c>
      <c r="O121">
        <f t="shared" si="19"/>
        <v>0.8779469535484205</v>
      </c>
      <c r="P121">
        <f t="shared" si="20"/>
        <v>0.09141494954294102</v>
      </c>
    </row>
    <row r="122" spans="1:16" ht="12.75">
      <c r="A122">
        <f t="shared" si="21"/>
        <v>0.19259999999999977</v>
      </c>
      <c r="B122">
        <f t="shared" si="22"/>
        <v>0.8804716793156132</v>
      </c>
      <c r="C122">
        <f t="shared" si="23"/>
        <v>-1.240030397174329</v>
      </c>
      <c r="D122">
        <f t="shared" si="24"/>
        <v>-6.4112464492794885</v>
      </c>
      <c r="E122">
        <f t="shared" si="25"/>
        <v>0.1049076795803147</v>
      </c>
      <c r="F122">
        <f t="shared" si="26"/>
        <v>0.6449669141490968</v>
      </c>
      <c r="G122">
        <f t="shared" si="27"/>
        <v>1.8167123033804464</v>
      </c>
      <c r="H122">
        <f t="shared" si="28"/>
        <v>0.19349999999999976</v>
      </c>
      <c r="I122">
        <f t="shared" si="29"/>
        <v>0.8793556519581563</v>
      </c>
      <c r="J122">
        <f t="shared" si="30"/>
        <v>-1.2458005189786805</v>
      </c>
      <c r="K122">
        <f t="shared" si="31"/>
        <v>-6.410782200076596</v>
      </c>
      <c r="L122">
        <f t="shared" si="32"/>
        <v>0.1054881498030489</v>
      </c>
      <c r="M122">
        <f t="shared" si="33"/>
        <v>0.6466019552221391</v>
      </c>
      <c r="N122">
        <f t="shared" si="34"/>
        <v>1.8321238553521426</v>
      </c>
      <c r="O122">
        <f t="shared" si="19"/>
        <v>0.8756310523632429</v>
      </c>
      <c r="P122">
        <f t="shared" si="20"/>
        <v>0.09219890570986074</v>
      </c>
    </row>
    <row r="123" spans="1:16" ht="12.75">
      <c r="A123">
        <f t="shared" si="21"/>
        <v>0.19439999999999977</v>
      </c>
      <c r="B123">
        <f t="shared" si="22"/>
        <v>0.8782292383814516</v>
      </c>
      <c r="C123">
        <f t="shared" si="23"/>
        <v>-1.2515698051344668</v>
      </c>
      <c r="D123">
        <f t="shared" si="24"/>
        <v>-6.410308882842467</v>
      </c>
      <c r="E123">
        <f t="shared" si="25"/>
        <v>0.10607156309971455</v>
      </c>
      <c r="F123">
        <f t="shared" si="26"/>
        <v>0.6482647370887307</v>
      </c>
      <c r="G123">
        <f t="shared" si="27"/>
        <v>1.8476997574982132</v>
      </c>
      <c r="H123">
        <f t="shared" si="28"/>
        <v>0.19529999999999975</v>
      </c>
      <c r="I123">
        <f t="shared" si="29"/>
        <v>0.8771028255568306</v>
      </c>
      <c r="J123">
        <f t="shared" si="30"/>
        <v>-1.257339083129025</v>
      </c>
      <c r="K123">
        <f t="shared" si="31"/>
        <v>-6.409835509427713</v>
      </c>
      <c r="L123">
        <f t="shared" si="32"/>
        <v>0.1066550013630944</v>
      </c>
      <c r="M123">
        <f t="shared" si="33"/>
        <v>0.6499276668704791</v>
      </c>
      <c r="N123">
        <f t="shared" si="34"/>
        <v>1.8633776630510042</v>
      </c>
      <c r="O123">
        <f t="shared" si="19"/>
        <v>0.8732933128166812</v>
      </c>
      <c r="P123">
        <f t="shared" si="20"/>
        <v>0.09298056215000415</v>
      </c>
    </row>
    <row r="124" spans="1:16" ht="12.75">
      <c r="A124">
        <f t="shared" si="21"/>
        <v>0.19619999999999976</v>
      </c>
      <c r="B124">
        <f t="shared" si="22"/>
        <v>0.8759660280318193</v>
      </c>
      <c r="C124">
        <f t="shared" si="23"/>
        <v>-1.2631075090514368</v>
      </c>
      <c r="D124">
        <f t="shared" si="24"/>
        <v>-6.409352873485057</v>
      </c>
      <c r="E124">
        <f t="shared" si="25"/>
        <v>0.10724143290008141</v>
      </c>
      <c r="F124">
        <f t="shared" si="26"/>
        <v>0.6516188168822225</v>
      </c>
      <c r="G124">
        <f t="shared" si="27"/>
        <v>1.8792238962578678</v>
      </c>
      <c r="H124">
        <f t="shared" si="28"/>
        <v>0.19709999999999975</v>
      </c>
      <c r="I124">
        <f t="shared" si="29"/>
        <v>0.8748292312736731</v>
      </c>
      <c r="J124">
        <f t="shared" si="30"/>
        <v>-1.2688759266375733</v>
      </c>
      <c r="K124">
        <f t="shared" si="31"/>
        <v>-6.408870179853826</v>
      </c>
      <c r="L124">
        <f t="shared" si="32"/>
        <v>0.10782788983527541</v>
      </c>
      <c r="M124">
        <f t="shared" si="33"/>
        <v>0.6533101183888546</v>
      </c>
      <c r="N124">
        <f t="shared" si="34"/>
        <v>1.8951749178253705</v>
      </c>
      <c r="O124">
        <f t="shared" si="19"/>
        <v>0.8709337315594864</v>
      </c>
      <c r="P124">
        <f t="shared" si="20"/>
        <v>0.09375989279916402</v>
      </c>
    </row>
    <row r="125" spans="1:16" ht="12.75">
      <c r="A125">
        <f t="shared" si="21"/>
        <v>0.19799999999999976</v>
      </c>
      <c r="B125">
        <f t="shared" si="22"/>
        <v>0.8736820513638717</v>
      </c>
      <c r="C125">
        <f t="shared" si="23"/>
        <v>-1.2746434753751736</v>
      </c>
      <c r="D125">
        <f t="shared" si="24"/>
        <v>-6.408378023547585</v>
      </c>
      <c r="E125">
        <f t="shared" si="25"/>
        <v>0.10841739111318136</v>
      </c>
      <c r="F125">
        <f t="shared" si="26"/>
        <v>0.6550301317343081</v>
      </c>
      <c r="G125">
        <f t="shared" si="27"/>
        <v>1.9112983542850173</v>
      </c>
      <c r="H125">
        <f t="shared" si="28"/>
        <v>0.19889999999999974</v>
      </c>
      <c r="I125">
        <f t="shared" si="29"/>
        <v>0.872534872236034</v>
      </c>
      <c r="J125">
        <f t="shared" si="30"/>
        <v>-1.2804110155963664</v>
      </c>
      <c r="K125">
        <f t="shared" si="31"/>
        <v>-6.4078858079979</v>
      </c>
      <c r="L125">
        <f t="shared" si="32"/>
        <v>0.10900691823174223</v>
      </c>
      <c r="M125">
        <f t="shared" si="33"/>
        <v>0.6567503002531646</v>
      </c>
      <c r="N125">
        <f t="shared" si="34"/>
        <v>1.9275294494250854</v>
      </c>
      <c r="O125">
        <f t="shared" si="19"/>
        <v>0.8685523051687759</v>
      </c>
      <c r="P125">
        <f t="shared" si="20"/>
        <v>0.09453687143854753</v>
      </c>
    </row>
    <row r="126" spans="1:16" ht="12.75">
      <c r="A126">
        <f t="shared" si="21"/>
        <v>0.19979999999999976</v>
      </c>
      <c r="B126">
        <f t="shared" si="22"/>
        <v>0.8713773115357982</v>
      </c>
      <c r="C126">
        <f t="shared" si="23"/>
        <v>-1.28617766982957</v>
      </c>
      <c r="D126">
        <f t="shared" si="24"/>
        <v>-6.407383923787556</v>
      </c>
      <c r="E126">
        <f t="shared" si="25"/>
        <v>0.10959954165363706</v>
      </c>
      <c r="F126">
        <f t="shared" si="26"/>
        <v>0.6584996847432733</v>
      </c>
      <c r="G126">
        <f t="shared" si="27"/>
        <v>1.943937160204632</v>
      </c>
      <c r="H126">
        <f t="shared" si="28"/>
        <v>0.20069999999999974</v>
      </c>
      <c r="I126">
        <f t="shared" si="29"/>
        <v>0.8702197516329516</v>
      </c>
      <c r="J126">
        <f t="shared" si="30"/>
        <v>-1.2919443153609786</v>
      </c>
      <c r="K126">
        <f t="shared" si="31"/>
        <v>-6.406881978730208</v>
      </c>
      <c r="L126">
        <f t="shared" si="32"/>
        <v>0.110192191369906</v>
      </c>
      <c r="M126">
        <f t="shared" si="33"/>
        <v>0.6602492281874575</v>
      </c>
      <c r="N126">
        <f t="shared" si="34"/>
        <v>1.9604554884301126</v>
      </c>
      <c r="O126">
        <f t="shared" si="19"/>
        <v>0.8661490301462529</v>
      </c>
      <c r="P126">
        <f t="shared" si="20"/>
        <v>0.09531147169182184</v>
      </c>
    </row>
    <row r="127" spans="1:16" ht="12.75">
      <c r="A127">
        <f t="shared" si="21"/>
        <v>0.20159999999999975</v>
      </c>
      <c r="B127">
        <f t="shared" si="22"/>
        <v>0.8690518117681485</v>
      </c>
      <c r="C127">
        <f t="shared" si="23"/>
        <v>-1.2977100573912843</v>
      </c>
      <c r="D127">
        <f t="shared" si="24"/>
        <v>-6.406370152992533</v>
      </c>
      <c r="E127">
        <f t="shared" si="25"/>
        <v>0.11078799026437448</v>
      </c>
      <c r="F127">
        <f t="shared" si="26"/>
        <v>0.6620285046224474</v>
      </c>
      <c r="G127">
        <f t="shared" si="27"/>
        <v>1.9771547504484752</v>
      </c>
      <c r="H127">
        <f t="shared" si="28"/>
        <v>0.20249999999999974</v>
      </c>
      <c r="I127">
        <f t="shared" si="29"/>
        <v>0.8678838727164964</v>
      </c>
      <c r="J127">
        <f t="shared" si="30"/>
        <v>-1.3034757905289776</v>
      </c>
      <c r="K127">
        <f t="shared" si="31"/>
        <v>-6.405858264753756</v>
      </c>
      <c r="L127">
        <f t="shared" si="32"/>
        <v>0.11138381591853469</v>
      </c>
      <c r="M127">
        <f t="shared" si="33"/>
        <v>0.663807943897851</v>
      </c>
      <c r="N127">
        <f t="shared" si="34"/>
        <v>1.9939676803291209</v>
      </c>
      <c r="O127">
        <f t="shared" si="19"/>
        <v>0.8637239029163708</v>
      </c>
      <c r="P127">
        <f t="shared" si="20"/>
        <v>0.09608366702209623</v>
      </c>
    </row>
    <row r="128" spans="1:16" ht="12.75">
      <c r="A128">
        <f t="shared" si="21"/>
        <v>0.20339999999999975</v>
      </c>
      <c r="B128">
        <f t="shared" si="22"/>
        <v>0.8667055553451963</v>
      </c>
      <c r="C128">
        <f t="shared" si="23"/>
        <v>-1.3092406022678411</v>
      </c>
      <c r="D128">
        <f t="shared" si="24"/>
        <v>-6.4053362775777645</v>
      </c>
      <c r="E128">
        <f t="shared" si="25"/>
        <v>0.11198284456339061</v>
      </c>
      <c r="F128">
        <f t="shared" si="26"/>
        <v>0.6656176464470399</v>
      </c>
      <c r="G128">
        <f t="shared" si="27"/>
        <v>2.0109659836113396</v>
      </c>
      <c r="H128">
        <f t="shared" si="28"/>
        <v>0.20429999999999973</v>
      </c>
      <c r="I128">
        <f t="shared" si="29"/>
        <v>0.8655272388031553</v>
      </c>
      <c r="J128">
        <f t="shared" si="30"/>
        <v>-1.3150054049176612</v>
      </c>
      <c r="K128">
        <f t="shared" si="31"/>
        <v>-6.404814226194107</v>
      </c>
      <c r="L128">
        <f t="shared" si="32"/>
        <v>0.11258190044519295</v>
      </c>
      <c r="M128">
        <f t="shared" si="33"/>
        <v>0.6674275158322901</v>
      </c>
      <c r="N128">
        <f t="shared" si="34"/>
        <v>2.0280811001591323</v>
      </c>
      <c r="O128">
        <f t="shared" si="19"/>
        <v>0.8612769198244425</v>
      </c>
      <c r="P128">
        <f t="shared" si="20"/>
        <v>0.09685343072883845</v>
      </c>
    </row>
    <row r="129" spans="1:16" ht="12.75">
      <c r="A129">
        <f t="shared" si="21"/>
        <v>0.20519999999999974</v>
      </c>
      <c r="B129">
        <f t="shared" si="22"/>
        <v>0.8643385456163445</v>
      </c>
      <c r="C129">
        <f t="shared" si="23"/>
        <v>-1.3207692678749905</v>
      </c>
      <c r="D129">
        <f t="shared" si="24"/>
        <v>-6.404281851167873</v>
      </c>
      <c r="E129">
        <f t="shared" si="25"/>
        <v>0.11318421409188874</v>
      </c>
      <c r="F129">
        <f t="shared" si="26"/>
        <v>0.6692681924273264</v>
      </c>
      <c r="G129">
        <f t="shared" si="27"/>
        <v>2.0453861553809265</v>
      </c>
      <c r="H129">
        <f t="shared" si="28"/>
        <v>0.20609999999999973</v>
      </c>
      <c r="I129">
        <f t="shared" si="29"/>
        <v>0.863149853275257</v>
      </c>
      <c r="J129">
        <f t="shared" si="30"/>
        <v>-1.3265331215410416</v>
      </c>
      <c r="K129">
        <f t="shared" si="31"/>
        <v>-6.403749410172933</v>
      </c>
      <c r="L129">
        <f t="shared" si="32"/>
        <v>0.11378655546507334</v>
      </c>
      <c r="M129">
        <f t="shared" si="33"/>
        <v>0.6711090399671692</v>
      </c>
      <c r="N129">
        <f t="shared" si="34"/>
        <v>2.0628112677316883</v>
      </c>
      <c r="O129">
        <f t="shared" si="19"/>
        <v>0.8588080771346925</v>
      </c>
      <c r="P129">
        <f t="shared" si="20"/>
        <v>0.09762073594472373</v>
      </c>
    </row>
    <row r="130" spans="1:16" ht="12.75">
      <c r="A130">
        <f t="shared" si="21"/>
        <v>0.20699999999999974</v>
      </c>
      <c r="B130">
        <f t="shared" si="22"/>
        <v>0.8619507859975706</v>
      </c>
      <c r="C130">
        <f t="shared" si="23"/>
        <v>-1.3322960168133018</v>
      </c>
      <c r="D130">
        <f t="shared" si="24"/>
        <v>-6.403206414161901</v>
      </c>
      <c r="E130">
        <f t="shared" si="25"/>
        <v>0.11439221036382964</v>
      </c>
      <c r="F130">
        <f t="shared" si="26"/>
        <v>0.6729812527092435</v>
      </c>
      <c r="G130">
        <f t="shared" si="27"/>
        <v>2.080431014067461</v>
      </c>
      <c r="H130">
        <f t="shared" si="28"/>
        <v>0.20789999999999972</v>
      </c>
      <c r="I130">
        <f t="shared" si="29"/>
        <v>0.8607517195824386</v>
      </c>
      <c r="J130">
        <f t="shared" si="30"/>
        <v>-1.3380589025860474</v>
      </c>
      <c r="K130">
        <f t="shared" si="31"/>
        <v>-6.402663350364546</v>
      </c>
      <c r="L130">
        <f t="shared" si="32"/>
        <v>0.11499789349126796</v>
      </c>
      <c r="M130">
        <f t="shared" si="33"/>
        <v>0.6748536406219042</v>
      </c>
      <c r="N130">
        <f t="shared" si="34"/>
        <v>2.0981741634722715</v>
      </c>
      <c r="O130">
        <f t="shared" si="19"/>
        <v>0.8563173710282485</v>
      </c>
      <c r="P130">
        <f t="shared" si="20"/>
        <v>0.09838555563241397</v>
      </c>
    </row>
    <row r="131" spans="1:16" ht="12.75">
      <c r="A131">
        <f t="shared" si="21"/>
        <v>0.20879999999999974</v>
      </c>
      <c r="B131">
        <f t="shared" si="22"/>
        <v>0.8595422799729157</v>
      </c>
      <c r="C131">
        <f t="shared" si="23"/>
        <v>-1.343820810843958</v>
      </c>
      <c r="D131">
        <f t="shared" si="24"/>
        <v>-6.4021094932809515</v>
      </c>
      <c r="E131">
        <f t="shared" si="25"/>
        <v>0.11560694691694907</v>
      </c>
      <c r="F131">
        <f t="shared" si="26"/>
        <v>0.6767579662034936</v>
      </c>
      <c r="G131">
        <f t="shared" si="27"/>
        <v>2.116116776760441</v>
      </c>
      <c r="H131">
        <f t="shared" si="28"/>
        <v>0.20969999999999972</v>
      </c>
      <c r="I131">
        <f t="shared" si="29"/>
        <v>0.8583328412431561</v>
      </c>
      <c r="J131">
        <f t="shared" si="30"/>
        <v>-1.349582709387911</v>
      </c>
      <c r="K131">
        <f t="shared" si="31"/>
        <v>-6.40155556653465</v>
      </c>
      <c r="L131">
        <f t="shared" si="32"/>
        <v>0.11621602908653222</v>
      </c>
      <c r="M131">
        <f t="shared" si="33"/>
        <v>0.678662471302578</v>
      </c>
      <c r="N131">
        <f t="shared" si="34"/>
        <v>2.134186244901081</v>
      </c>
      <c r="O131">
        <f t="shared" si="19"/>
        <v>0.8538047976010703</v>
      </c>
      <c r="P131">
        <f t="shared" si="20"/>
        <v>0.09914786258126508</v>
      </c>
    </row>
    <row r="132" spans="1:16" ht="12.75">
      <c r="A132">
        <f t="shared" si="21"/>
        <v>0.21059999999999973</v>
      </c>
      <c r="B132">
        <f t="shared" si="22"/>
        <v>0.8571130310960174</v>
      </c>
      <c r="C132">
        <f t="shared" si="23"/>
        <v>-1.3553436108637205</v>
      </c>
      <c r="D132">
        <f t="shared" si="24"/>
        <v>-6.400990601097656</v>
      </c>
      <c r="E132">
        <f t="shared" si="25"/>
        <v>0.11682853936529372</v>
      </c>
      <c r="F132">
        <f t="shared" si="26"/>
        <v>0.6805995014443156</v>
      </c>
      <c r="G132">
        <f t="shared" si="27"/>
        <v>2.1524601461413306</v>
      </c>
      <c r="H132">
        <f t="shared" si="28"/>
        <v>0.21149999999999972</v>
      </c>
      <c r="I132">
        <f t="shared" si="29"/>
        <v>0.8558932218462401</v>
      </c>
      <c r="J132">
        <f t="shared" si="30"/>
        <v>-1.3611045024047084</v>
      </c>
      <c r="K132">
        <f t="shared" si="31"/>
        <v>-6.400425564060518</v>
      </c>
      <c r="L132">
        <f t="shared" si="32"/>
        <v>0.11744107891659361</v>
      </c>
      <c r="M132">
        <f t="shared" si="33"/>
        <v>0.6825367155758427</v>
      </c>
      <c r="N132">
        <f t="shared" si="34"/>
        <v>2.17086446378468</v>
      </c>
      <c r="O132">
        <f t="shared" si="19"/>
        <v>0.8512703528618176</v>
      </c>
      <c r="P132">
        <f t="shared" si="20"/>
        <v>0.09990762940396015</v>
      </c>
    </row>
    <row r="133" spans="1:16" ht="12.75">
      <c r="A133">
        <f t="shared" si="21"/>
        <v>0.21239999999999973</v>
      </c>
      <c r="B133">
        <f t="shared" si="22"/>
        <v>0.8546630429916889</v>
      </c>
      <c r="C133">
        <f t="shared" si="23"/>
        <v>-1.3668643768790294</v>
      </c>
      <c r="D133">
        <f t="shared" si="24"/>
        <v>-6.39984923554663</v>
      </c>
      <c r="E133">
        <f t="shared" si="25"/>
        <v>0.11805710545333024</v>
      </c>
      <c r="F133">
        <f t="shared" si="26"/>
        <v>0.684507057479128</v>
      </c>
      <c r="G133">
        <f t="shared" si="27"/>
        <v>2.1894783279824694</v>
      </c>
      <c r="H133">
        <f t="shared" si="28"/>
        <v>0.2132999999999997</v>
      </c>
      <c r="I133">
        <f t="shared" si="29"/>
        <v>0.8534328650524978</v>
      </c>
      <c r="J133">
        <f t="shared" si="30"/>
        <v>-1.3726242411910214</v>
      </c>
      <c r="K133">
        <f t="shared" si="31"/>
        <v>-6.3992728334317155</v>
      </c>
      <c r="L133">
        <f t="shared" si="32"/>
        <v>0.11867316180506146</v>
      </c>
      <c r="M133">
        <f t="shared" si="33"/>
        <v>0.6864775879743122</v>
      </c>
      <c r="N133">
        <f t="shared" si="34"/>
        <v>2.2082262839895663</v>
      </c>
      <c r="O133">
        <f t="shared" si="19"/>
        <v>0.848714032729648</v>
      </c>
      <c r="P133">
        <f t="shared" si="20"/>
        <v>0.10066482853306621</v>
      </c>
    </row>
    <row r="134" spans="1:16" ht="12.75">
      <c r="A134">
        <f t="shared" si="21"/>
        <v>0.21419999999999972</v>
      </c>
      <c r="B134">
        <f t="shared" si="22"/>
        <v>0.8521923193575451</v>
      </c>
      <c r="C134">
        <f t="shared" si="23"/>
        <v>-1.3783830679792064</v>
      </c>
      <c r="D134">
        <f t="shared" si="24"/>
        <v>-6.398684879415046</v>
      </c>
      <c r="E134">
        <f t="shared" si="25"/>
        <v>0.119292765111684</v>
      </c>
      <c r="F134">
        <f t="shared" si="26"/>
        <v>0.6884818647903093</v>
      </c>
      <c r="G134">
        <f t="shared" si="27"/>
        <v>2.2271890493640223</v>
      </c>
      <c r="H134">
        <f t="shared" si="28"/>
        <v>0.2150999999999997</v>
      </c>
      <c r="I134">
        <f t="shared" si="29"/>
        <v>0.8509517745963638</v>
      </c>
      <c r="J134">
        <f t="shared" si="30"/>
        <v>-1.3841418843706799</v>
      </c>
      <c r="K134">
        <f t="shared" si="31"/>
        <v>-6.398096849730529</v>
      </c>
      <c r="L134">
        <f t="shared" si="32"/>
        <v>0.11991239878999528</v>
      </c>
      <c r="M134">
        <f t="shared" si="33"/>
        <v>0.6904863349347369</v>
      </c>
      <c r="N134">
        <f t="shared" si="34"/>
        <v>2.246289700070307</v>
      </c>
      <c r="O134">
        <f t="shared" si="19"/>
        <v>0.8461358330319486</v>
      </c>
      <c r="P134">
        <f t="shared" si="20"/>
        <v>0.10141943221751198</v>
      </c>
    </row>
    <row r="135" spans="1:16" ht="12.75">
      <c r="A135">
        <f t="shared" si="21"/>
        <v>0.21599999999999972</v>
      </c>
      <c r="B135">
        <f t="shared" si="22"/>
        <v>0.8497008639656779</v>
      </c>
      <c r="C135">
        <f t="shared" si="23"/>
        <v>-1.3898996423087213</v>
      </c>
      <c r="D135">
        <f t="shared" si="24"/>
        <v>-6.397496999812427</v>
      </c>
      <c r="E135">
        <f t="shared" si="25"/>
        <v>0.12053564051456653</v>
      </c>
      <c r="F135">
        <f t="shared" si="26"/>
        <v>0.6925251862504358</v>
      </c>
      <c r="G135">
        <f t="shared" si="27"/>
        <v>2.2656105776424664</v>
      </c>
      <c r="H135">
        <f t="shared" si="28"/>
        <v>0.2168999999999997</v>
      </c>
      <c r="I135">
        <f t="shared" si="29"/>
        <v>0.8484499542876001</v>
      </c>
      <c r="J135">
        <f t="shared" si="30"/>
        <v>-1.3956573896085525</v>
      </c>
      <c r="K135">
        <f t="shared" si="31"/>
        <v>-6.396897072091111</v>
      </c>
      <c r="L135">
        <f t="shared" si="32"/>
        <v>0.12115891318219192</v>
      </c>
      <c r="M135">
        <f t="shared" si="33"/>
        <v>0.694564235770314</v>
      </c>
      <c r="N135">
        <f t="shared" si="34"/>
        <v>2.2850732566265686</v>
      </c>
      <c r="O135">
        <f t="shared" si="19"/>
        <v>0.8435357495019965</v>
      </c>
      <c r="P135">
        <f t="shared" si="20"/>
        <v>0.10217141251898422</v>
      </c>
    </row>
    <row r="136" spans="1:16" ht="12.75">
      <c r="A136">
        <f t="shared" si="21"/>
        <v>0.21779999999999972</v>
      </c>
      <c r="B136">
        <f t="shared" si="22"/>
        <v>0.8471886806643825</v>
      </c>
      <c r="C136">
        <f t="shared" si="23"/>
        <v>-1.4014140570384854</v>
      </c>
      <c r="D136">
        <f t="shared" si="24"/>
        <v>-6.39628504761868</v>
      </c>
      <c r="E136">
        <f t="shared" si="25"/>
        <v>0.1217858561389531</v>
      </c>
      <c r="F136">
        <f t="shared" si="26"/>
        <v>0.6966383181123637</v>
      </c>
      <c r="G136">
        <f t="shared" si="27"/>
        <v>2.3047617402058056</v>
      </c>
      <c r="H136">
        <f t="shared" si="28"/>
        <v>0.2186999999999997</v>
      </c>
      <c r="I136">
        <f t="shared" si="29"/>
        <v>0.8459274080130478</v>
      </c>
      <c r="J136">
        <f t="shared" si="30"/>
        <v>-1.4071707135813423</v>
      </c>
      <c r="K136">
        <f t="shared" si="31"/>
        <v>-6.395672943136397</v>
      </c>
      <c r="L136">
        <f t="shared" si="32"/>
        <v>0.12241283062525422</v>
      </c>
      <c r="M136">
        <f t="shared" si="33"/>
        <v>0.6987126036785489</v>
      </c>
      <c r="N136">
        <f t="shared" si="34"/>
        <v>2.3245960684651603</v>
      </c>
      <c r="O136">
        <f t="shared" si="19"/>
        <v>0.8409137777765443</v>
      </c>
      <c r="P136">
        <f t="shared" si="20"/>
        <v>0.10292074130823987</v>
      </c>
    </row>
    <row r="137" spans="1:16" ht="12.75">
      <c r="A137">
        <f t="shared" si="21"/>
        <v>0.2195999999999997</v>
      </c>
      <c r="B137">
        <f t="shared" si="22"/>
        <v>0.844655773379936</v>
      </c>
      <c r="C137">
        <f t="shared" si="23"/>
        <v>-1.412926268336131</v>
      </c>
      <c r="D137">
        <f t="shared" si="24"/>
        <v>-6.395048456909379</v>
      </c>
      <c r="E137">
        <f t="shared" si="25"/>
        <v>0.12304353882557449</v>
      </c>
      <c r="F137">
        <f t="shared" si="26"/>
        <v>0.700822591035601</v>
      </c>
      <c r="G137">
        <f t="shared" si="27"/>
        <v>2.3446619450525836</v>
      </c>
      <c r="H137">
        <f t="shared" si="28"/>
        <v>0.2204999999999997</v>
      </c>
      <c r="I137">
        <f t="shared" si="29"/>
        <v>0.8433841397384335</v>
      </c>
      <c r="J137">
        <f t="shared" si="30"/>
        <v>-1.4186818119473494</v>
      </c>
      <c r="K137">
        <f t="shared" si="31"/>
        <v>-6.394423888391746</v>
      </c>
      <c r="L137">
        <f t="shared" si="32"/>
        <v>0.12367427915750653</v>
      </c>
      <c r="M137">
        <f t="shared" si="33"/>
        <v>0.7029327867861482</v>
      </c>
      <c r="N137">
        <f t="shared" si="34"/>
        <v>2.3648778416051086</v>
      </c>
      <c r="O137">
        <f t="shared" si="19"/>
        <v>0.838269913393331</v>
      </c>
      <c r="P137">
        <f t="shared" si="20"/>
        <v>0.10366739026133155</v>
      </c>
    </row>
    <row r="138" spans="1:16" ht="12.75">
      <c r="A138">
        <f t="shared" si="21"/>
        <v>0.2213999999999997</v>
      </c>
      <c r="B138">
        <f t="shared" si="22"/>
        <v>0.8421021461184308</v>
      </c>
      <c r="C138">
        <f t="shared" si="23"/>
        <v>-1.4244362313352361</v>
      </c>
      <c r="D138">
        <f t="shared" si="24"/>
        <v>-6.393786644357212</v>
      </c>
      <c r="E138">
        <f t="shared" si="25"/>
        <v>0.12430881784178956</v>
      </c>
      <c r="F138">
        <f t="shared" si="26"/>
        <v>0.7050793711504901</v>
      </c>
      <c r="G138">
        <f t="shared" si="27"/>
        <v>2.3853312022336928</v>
      </c>
      <c r="H138">
        <f t="shared" si="28"/>
        <v>0.2222999999999997</v>
      </c>
      <c r="I138">
        <f t="shared" si="29"/>
        <v>0.8408201535102291</v>
      </c>
      <c r="J138">
        <f t="shared" si="30"/>
        <v>-1.4301906393151576</v>
      </c>
      <c r="K138">
        <f t="shared" si="31"/>
        <v>-6.3931493156742025</v>
      </c>
      <c r="L138">
        <f t="shared" si="32"/>
        <v>0.124943389275825</v>
      </c>
      <c r="M138">
        <f t="shared" si="33"/>
        <v>0.7072261692325005</v>
      </c>
      <c r="N138">
        <f t="shared" si="34"/>
        <v>2.405938895165784</v>
      </c>
      <c r="O138">
        <f t="shared" si="19"/>
        <v>0.8356041517885126</v>
      </c>
      <c r="P138">
        <f t="shared" si="20"/>
        <v>0.10441133085574322</v>
      </c>
    </row>
    <row r="139" spans="1:16" ht="12.75">
      <c r="A139">
        <f t="shared" si="21"/>
        <v>0.2231999999999997</v>
      </c>
      <c r="B139">
        <f t="shared" si="22"/>
        <v>0.8395278029676635</v>
      </c>
      <c r="C139">
        <f t="shared" si="23"/>
        <v>-1.4359439001034497</v>
      </c>
      <c r="D139">
        <f t="shared" si="24"/>
        <v>-6.392499008608506</v>
      </c>
      <c r="E139">
        <f t="shared" si="25"/>
        <v>0.12558182494640804</v>
      </c>
      <c r="F139">
        <f t="shared" si="26"/>
        <v>0.7094100611617885</v>
      </c>
      <c r="G139">
        <f t="shared" si="27"/>
        <v>2.4267901461980337</v>
      </c>
      <c r="H139">
        <f t="shared" si="28"/>
        <v>0.2240999999999997</v>
      </c>
      <c r="I139">
        <f t="shared" si="29"/>
        <v>0.8382354534575704</v>
      </c>
      <c r="J139">
        <f t="shared" si="30"/>
        <v>-1.4416971492111974</v>
      </c>
      <c r="K139">
        <f t="shared" si="31"/>
        <v>-6.391848614456256</v>
      </c>
      <c r="L139">
        <f t="shared" si="32"/>
        <v>0.12622029400145365</v>
      </c>
      <c r="M139">
        <f t="shared" si="33"/>
        <v>0.7115941722933667</v>
      </c>
      <c r="N139">
        <f t="shared" si="34"/>
        <v>2.4478001841801897</v>
      </c>
      <c r="O139">
        <f t="shared" si="19"/>
        <v>0.8329164882940114</v>
      </c>
      <c r="P139">
        <f t="shared" si="20"/>
        <v>0.10515253436643321</v>
      </c>
    </row>
    <row r="140" spans="1:16" ht="12.75">
      <c r="A140">
        <f t="shared" si="21"/>
        <v>0.2249999999999997</v>
      </c>
      <c r="B140">
        <f t="shared" si="22"/>
        <v>0.8369327480990834</v>
      </c>
      <c r="C140">
        <f t="shared" si="23"/>
        <v>-1.447449227609471</v>
      </c>
      <c r="D140">
        <f t="shared" si="24"/>
        <v>-6.391184929633617</v>
      </c>
      <c r="E140">
        <f t="shared" si="25"/>
        <v>0.1268626944565361</v>
      </c>
      <c r="F140">
        <f t="shared" si="26"/>
        <v>0.7138161014933129</v>
      </c>
      <c r="G140">
        <f t="shared" si="27"/>
        <v>2.469060059085253</v>
      </c>
      <c r="H140">
        <f t="shared" si="28"/>
        <v>0.22589999999999968</v>
      </c>
      <c r="I140">
        <f t="shared" si="29"/>
        <v>0.8356300437942348</v>
      </c>
      <c r="J140">
        <f t="shared" si="30"/>
        <v>-1.4532012940461412</v>
      </c>
      <c r="K140">
        <f t="shared" si="31"/>
        <v>-6.390521155202873</v>
      </c>
      <c r="L140">
        <f t="shared" si="32"/>
        <v>0.1275051289478801</v>
      </c>
      <c r="M140">
        <f t="shared" si="33"/>
        <v>0.7160382555464896</v>
      </c>
      <c r="N140">
        <f t="shared" si="34"/>
        <v>2.4904833233777977</v>
      </c>
      <c r="O140">
        <f t="shared" si="19"/>
        <v>0.8302069181347811</v>
      </c>
      <c r="P140">
        <f t="shared" si="20"/>
        <v>0.10589097186178183</v>
      </c>
    </row>
    <row r="141" spans="1:16" ht="12.75">
      <c r="A141">
        <f t="shared" si="21"/>
        <v>0.2267999999999997</v>
      </c>
      <c r="B141">
        <f t="shared" si="22"/>
        <v>0.8343169857698003</v>
      </c>
      <c r="C141">
        <f t="shared" si="23"/>
        <v>-1.4589521656888362</v>
      </c>
      <c r="D141">
        <f t="shared" si="24"/>
        <v>-6.3898437680499764</v>
      </c>
      <c r="E141">
        <f t="shared" si="25"/>
        <v>0.1281515633165198</v>
      </c>
      <c r="F141">
        <f t="shared" si="26"/>
        <v>0.7182989714753929</v>
      </c>
      <c r="G141">
        <f t="shared" si="27"/>
        <v>2.5121628950111234</v>
      </c>
      <c r="H141">
        <f t="shared" si="28"/>
        <v>0.22769999999999968</v>
      </c>
      <c r="I141">
        <f t="shared" si="29"/>
        <v>0.8330039288206803</v>
      </c>
      <c r="J141">
        <f t="shared" si="30"/>
        <v>-1.4647030250800812</v>
      </c>
      <c r="K141">
        <f t="shared" si="31"/>
        <v>-6.389166288680537</v>
      </c>
      <c r="L141">
        <f t="shared" si="32"/>
        <v>0.12879803239084767</v>
      </c>
      <c r="M141">
        <f t="shared" si="33"/>
        <v>0.7205599180809029</v>
      </c>
      <c r="N141">
        <f t="shared" si="34"/>
        <v>2.534010611983676</v>
      </c>
      <c r="O141">
        <f t="shared" si="19"/>
        <v>0.8274754364259818</v>
      </c>
      <c r="P141">
        <f t="shared" si="20"/>
        <v>0.10662661419943972</v>
      </c>
    </row>
    <row r="142" spans="1:16" ht="12.75">
      <c r="A142">
        <f t="shared" si="21"/>
        <v>0.2285999999999997</v>
      </c>
      <c r="B142">
        <f t="shared" si="22"/>
        <v>0.8316805203246561</v>
      </c>
      <c r="C142">
        <f t="shared" si="23"/>
        <v>-1.4704526650084613</v>
      </c>
      <c r="D142">
        <f t="shared" si="24"/>
        <v>-6.388474864416464</v>
      </c>
      <c r="E142">
        <f t="shared" si="25"/>
        <v>0.12944857116906544</v>
      </c>
      <c r="F142">
        <f t="shared" si="26"/>
        <v>0.7228601905769635</v>
      </c>
      <c r="G142">
        <f t="shared" si="27"/>
        <v>2.556121305393516</v>
      </c>
      <c r="H142">
        <f t="shared" si="28"/>
        <v>0.22949999999999968</v>
      </c>
      <c r="I142">
        <f t="shared" si="29"/>
        <v>0.8303571129261484</v>
      </c>
      <c r="J142">
        <f t="shared" si="30"/>
        <v>-1.4762022923864362</v>
      </c>
      <c r="K142">
        <f t="shared" si="31"/>
        <v>-6.3877833452369535</v>
      </c>
      <c r="L142">
        <f t="shared" si="32"/>
        <v>0.1300991453405847</v>
      </c>
      <c r="M142">
        <f t="shared" si="33"/>
        <v>0.7251606997518176</v>
      </c>
      <c r="N142">
        <f t="shared" si="34"/>
        <v>2.5784050595831536</v>
      </c>
      <c r="O142">
        <f t="shared" si="19"/>
        <v>0.8247220381700663</v>
      </c>
      <c r="P142">
        <f t="shared" si="20"/>
        <v>0.10735943202207439</v>
      </c>
    </row>
    <row r="143" spans="1:16" ht="12.75">
      <c r="A143">
        <f t="shared" si="21"/>
        <v>0.2303999999999997</v>
      </c>
      <c r="B143">
        <f t="shared" si="22"/>
        <v>0.8290233561983605</v>
      </c>
      <c r="C143">
        <f t="shared" si="23"/>
        <v>-1.4819506750298879</v>
      </c>
      <c r="D143">
        <f t="shared" si="24"/>
        <v>-6.387077538497751</v>
      </c>
      <c r="E143">
        <f t="shared" si="25"/>
        <v>0.13075386042861872</v>
      </c>
      <c r="F143">
        <f t="shared" si="26"/>
        <v>0.7275013196842132</v>
      </c>
      <c r="G143">
        <f t="shared" si="27"/>
        <v>2.600958665369563</v>
      </c>
      <c r="H143">
        <f t="shared" si="28"/>
        <v>0.23129999999999967</v>
      </c>
      <c r="I143">
        <f t="shared" si="29"/>
        <v>0.8276896005908336</v>
      </c>
      <c r="J143">
        <f t="shared" si="30"/>
        <v>-1.4876990448145357</v>
      </c>
      <c r="K143">
        <f t="shared" si="31"/>
        <v>-6.386371634050021</v>
      </c>
      <c r="L143">
        <f t="shared" si="32"/>
        <v>0.13140861161633452</v>
      </c>
      <c r="M143">
        <f t="shared" si="33"/>
        <v>0.7298421824830458</v>
      </c>
      <c r="N143">
        <f t="shared" si="34"/>
        <v>2.623690413103955</v>
      </c>
      <c r="O143">
        <f aca="true" t="shared" si="35" ref="O143:O206">B143*COS(E143)</f>
        <v>0.8219467182537703</v>
      </c>
      <c r="P143">
        <f aca="true" t="shared" si="36" ref="P143:P206">B143*SIN(E143)</f>
        <v>0.10808939575301083</v>
      </c>
    </row>
    <row r="144" spans="1:16" ht="12.75">
      <c r="A144">
        <f t="shared" si="21"/>
        <v>0.23219999999999968</v>
      </c>
      <c r="B144">
        <f t="shared" si="22"/>
        <v>0.8263454979176944</v>
      </c>
      <c r="C144">
        <f t="shared" si="23"/>
        <v>-1.493446143971178</v>
      </c>
      <c r="D144">
        <f t="shared" si="24"/>
        <v>-6.385651088497152</v>
      </c>
      <c r="E144">
        <f t="shared" si="25"/>
        <v>0.1320675763570882</v>
      </c>
      <c r="F144">
        <f t="shared" si="26"/>
        <v>0.7322239624278003</v>
      </c>
      <c r="G144">
        <f t="shared" si="27"/>
        <v>2.646699101357301</v>
      </c>
      <c r="H144">
        <f t="shared" si="28"/>
        <v>0.23309999999999967</v>
      </c>
      <c r="I144">
        <f t="shared" si="29"/>
        <v>0.8250013963881203</v>
      </c>
      <c r="J144">
        <f t="shared" si="30"/>
        <v>-1.4991932299508253</v>
      </c>
      <c r="K144">
        <f t="shared" si="31"/>
        <v>-6.384930442344558</v>
      </c>
      <c r="L144">
        <f t="shared" si="32"/>
        <v>0.13272657792327322</v>
      </c>
      <c r="M144">
        <f t="shared" si="33"/>
        <v>0.7346059916190218</v>
      </c>
      <c r="N144">
        <f t="shared" si="34"/>
        <v>2.66989118497053</v>
      </c>
      <c r="O144">
        <f t="shared" si="35"/>
        <v>0.819149471445004</v>
      </c>
      <c r="P144">
        <f t="shared" si="36"/>
        <v>0.10881647559176306</v>
      </c>
    </row>
    <row r="145" spans="1:16" ht="12.75">
      <c r="A145">
        <f aca="true" t="shared" si="37" ref="A145:A208">A144+dt</f>
        <v>0.23399999999999968</v>
      </c>
      <c r="B145">
        <f aca="true" t="shared" si="38" ref="B145:B208">B144+dt*J144</f>
        <v>0.823646950103783</v>
      </c>
      <c r="C145">
        <f aca="true" t="shared" si="39" ref="C145:C208">C144+dt*K144</f>
        <v>-1.504939018767398</v>
      </c>
      <c r="D145">
        <f aca="true" t="shared" si="40" ref="D145:D208">mdivmm*B145*F145^2-mgm</f>
        <v>-6.384194790256463</v>
      </c>
      <c r="E145">
        <f aca="true" t="shared" si="41" ref="E145:E208">E144+dt*M144</f>
        <v>0.13338986714200246</v>
      </c>
      <c r="F145">
        <f aca="true" t="shared" si="42" ref="F145:F208">F144+dt*N144</f>
        <v>0.7370297665607473</v>
      </c>
      <c r="G145">
        <f aca="true" t="shared" si="43" ref="G145:G208">-_2Ldivmo*C145/B145^3</f>
        <v>2.6933675198180227</v>
      </c>
      <c r="H145">
        <f aca="true" t="shared" si="44" ref="H145:H208">H144+dt</f>
        <v>0.23489999999999966</v>
      </c>
      <c r="I145">
        <f aca="true" t="shared" si="45" ref="I145:I208">B145+dt_2*C145</f>
        <v>0.8222925049868923</v>
      </c>
      <c r="J145">
        <f aca="true" t="shared" si="46" ref="J145:J208">C145+dt_2*D145</f>
        <v>-1.510684794078629</v>
      </c>
      <c r="K145">
        <f aca="true" t="shared" si="47" ref="K145:K208">mdivmm*I145*M145^2-mgm</f>
        <v>-6.383459034575237</v>
      </c>
      <c r="L145">
        <f aca="true" t="shared" si="48" ref="L145:L208">E145+dt_2*F145</f>
        <v>0.13405319393190712</v>
      </c>
      <c r="M145">
        <f aca="true" t="shared" si="49" ref="M145:M208">F145+dt_2*G145</f>
        <v>0.7394537973285835</v>
      </c>
      <c r="N145">
        <f aca="true" t="shared" si="50" ref="N145:N208">-_2Ldivmo*J145/I145^3</f>
        <v>2.717032682488309</v>
      </c>
      <c r="O145">
        <f t="shared" si="35"/>
        <v>0.8163302923896436</v>
      </c>
      <c r="P145">
        <f t="shared" si="36"/>
        <v>0.10954064150945281</v>
      </c>
    </row>
    <row r="146" spans="1:16" ht="12.75">
      <c r="A146">
        <f t="shared" si="37"/>
        <v>0.23579999999999968</v>
      </c>
      <c r="B146">
        <f t="shared" si="38"/>
        <v>0.8209277174744415</v>
      </c>
      <c r="C146">
        <f t="shared" si="39"/>
        <v>-1.5164292450296335</v>
      </c>
      <c r="D146">
        <f t="shared" si="40"/>
        <v>-6.382707896421174</v>
      </c>
      <c r="E146">
        <f t="shared" si="41"/>
        <v>0.13472088397719392</v>
      </c>
      <c r="F146">
        <f t="shared" si="42"/>
        <v>0.7419204253892262</v>
      </c>
      <c r="G146">
        <f t="shared" si="43"/>
        <v>2.7409896372786076</v>
      </c>
      <c r="H146">
        <f t="shared" si="44"/>
        <v>0.23669999999999966</v>
      </c>
      <c r="I146">
        <f t="shared" si="45"/>
        <v>0.8195629311539148</v>
      </c>
      <c r="J146">
        <f t="shared" si="46"/>
        <v>-1.5221736821364125</v>
      </c>
      <c r="K146">
        <f t="shared" si="47"/>
        <v>-6.381956651574069</v>
      </c>
      <c r="L146">
        <f t="shared" si="48"/>
        <v>0.13538861236004424</v>
      </c>
      <c r="M146">
        <f t="shared" si="49"/>
        <v>0.744387316062777</v>
      </c>
      <c r="N146">
        <f t="shared" si="50"/>
        <v>2.765141038518807</v>
      </c>
      <c r="O146">
        <f t="shared" si="35"/>
        <v>0.8134891756082151</v>
      </c>
      <c r="P146">
        <f t="shared" si="36"/>
        <v>0.11026186324411105</v>
      </c>
    </row>
    <row r="147" spans="1:16" ht="12.75">
      <c r="A147">
        <f t="shared" si="37"/>
        <v>0.23759999999999967</v>
      </c>
      <c r="B147">
        <f t="shared" si="38"/>
        <v>0.8181878048465959</v>
      </c>
      <c r="C147">
        <f t="shared" si="39"/>
        <v>-1.527916767002467</v>
      </c>
      <c r="D147">
        <f t="shared" si="40"/>
        <v>-6.381189635569354</v>
      </c>
      <c r="E147">
        <f t="shared" si="41"/>
        <v>0.13606078114610692</v>
      </c>
      <c r="F147">
        <f t="shared" si="42"/>
        <v>0.7468976792585601</v>
      </c>
      <c r="G147">
        <f t="shared" si="43"/>
        <v>2.789592011676421</v>
      </c>
      <c r="H147">
        <f t="shared" si="44"/>
        <v>0.23849999999999966</v>
      </c>
      <c r="I147">
        <f t="shared" si="45"/>
        <v>0.8168126797562937</v>
      </c>
      <c r="J147">
        <f t="shared" si="46"/>
        <v>-1.5336598376744794</v>
      </c>
      <c r="K147">
        <f t="shared" si="47"/>
        <v>-6.380422509660679</v>
      </c>
      <c r="L147">
        <f t="shared" si="48"/>
        <v>0.13673298905743964</v>
      </c>
      <c r="M147">
        <f t="shared" si="49"/>
        <v>0.7494083120690689</v>
      </c>
      <c r="N147">
        <f t="shared" si="50"/>
        <v>2.8142432435097993</v>
      </c>
      <c r="O147">
        <f t="shared" si="35"/>
        <v>0.8106261154924694</v>
      </c>
      <c r="P147">
        <f t="shared" si="36"/>
        <v>0.11098011029585897</v>
      </c>
    </row>
    <row r="148" spans="1:16" ht="12.75">
      <c r="A148">
        <f t="shared" si="37"/>
        <v>0.23939999999999967</v>
      </c>
      <c r="B148">
        <f t="shared" si="38"/>
        <v>0.8154272171387819</v>
      </c>
      <c r="C148">
        <f t="shared" si="39"/>
        <v>-1.539401527519856</v>
      </c>
      <c r="D148">
        <f t="shared" si="40"/>
        <v>-6.3796392113024165</v>
      </c>
      <c r="E148">
        <f t="shared" si="41"/>
        <v>0.13740971610783126</v>
      </c>
      <c r="F148">
        <f t="shared" si="42"/>
        <v>0.7519633170968777</v>
      </c>
      <c r="G148">
        <f t="shared" si="43"/>
        <v>2.8392020750927722</v>
      </c>
      <c r="H148">
        <f t="shared" si="44"/>
        <v>0.24029999999999965</v>
      </c>
      <c r="I148">
        <f t="shared" si="45"/>
        <v>0.8140417557640139</v>
      </c>
      <c r="J148">
        <f t="shared" si="46"/>
        <v>-1.5451432028100283</v>
      </c>
      <c r="K148">
        <f t="shared" si="47"/>
        <v>-6.378855799713553</v>
      </c>
      <c r="L148">
        <f t="shared" si="48"/>
        <v>0.13808648309321844</v>
      </c>
      <c r="M148">
        <f t="shared" si="49"/>
        <v>0.7545185989644612</v>
      </c>
      <c r="N148">
        <f t="shared" si="50"/>
        <v>2.8643671789484424</v>
      </c>
      <c r="O148">
        <f t="shared" si="35"/>
        <v>0.8077411063018439</v>
      </c>
      <c r="P148">
        <f t="shared" si="36"/>
        <v>0.11169535192196366</v>
      </c>
    </row>
    <row r="149" spans="1:16" ht="12.75">
      <c r="A149">
        <f t="shared" si="37"/>
        <v>0.24119999999999966</v>
      </c>
      <c r="B149">
        <f t="shared" si="38"/>
        <v>0.8126459593737239</v>
      </c>
      <c r="C149">
        <f t="shared" si="39"/>
        <v>-1.5508834679593404</v>
      </c>
      <c r="D149">
        <f t="shared" si="40"/>
        <v>-6.378055801295885</v>
      </c>
      <c r="E149">
        <f t="shared" si="41"/>
        <v>0.1387678495859673</v>
      </c>
      <c r="F149">
        <f t="shared" si="42"/>
        <v>0.7571191780189849</v>
      </c>
      <c r="G149">
        <f t="shared" si="43"/>
        <v>2.8898481679446593</v>
      </c>
      <c r="H149">
        <f t="shared" si="44"/>
        <v>0.24209999999999965</v>
      </c>
      <c r="I149">
        <f t="shared" si="45"/>
        <v>0.8112501642525605</v>
      </c>
      <c r="J149">
        <f t="shared" si="46"/>
        <v>-1.5566237181805067</v>
      </c>
      <c r="K149">
        <f t="shared" si="47"/>
        <v>-6.377255686200296</v>
      </c>
      <c r="L149">
        <f t="shared" si="48"/>
        <v>0.1394492568461844</v>
      </c>
      <c r="M149">
        <f t="shared" si="49"/>
        <v>0.759720041370135</v>
      </c>
      <c r="N149">
        <f t="shared" si="50"/>
        <v>2.915541652308934</v>
      </c>
      <c r="O149">
        <f t="shared" si="35"/>
        <v>0.804834142159805</v>
      </c>
      <c r="P149">
        <f t="shared" si="36"/>
        <v>0.11240755713176433</v>
      </c>
    </row>
    <row r="150" spans="1:16" ht="12.75">
      <c r="A150">
        <f t="shared" si="37"/>
        <v>0.24299999999999966</v>
      </c>
      <c r="B150">
        <f t="shared" si="38"/>
        <v>0.8098440366809989</v>
      </c>
      <c r="C150">
        <f t="shared" si="39"/>
        <v>-1.5623625281945008</v>
      </c>
      <c r="D150">
        <f t="shared" si="40"/>
        <v>-6.376438556308133</v>
      </c>
      <c r="E150">
        <f t="shared" si="41"/>
        <v>0.14013534566043354</v>
      </c>
      <c r="F150">
        <f t="shared" si="42"/>
        <v>0.762367152993141</v>
      </c>
      <c r="G150">
        <f t="shared" si="43"/>
        <v>2.941559574708385</v>
      </c>
      <c r="H150">
        <f t="shared" si="44"/>
        <v>0.24389999999999964</v>
      </c>
      <c r="I150">
        <f t="shared" si="45"/>
        <v>0.8084379104056238</v>
      </c>
      <c r="J150">
        <f t="shared" si="46"/>
        <v>-1.5681013228951781</v>
      </c>
      <c r="K150">
        <f t="shared" si="47"/>
        <v>-6.37562130616486</v>
      </c>
      <c r="L150">
        <f t="shared" si="48"/>
        <v>0.14082147609812737</v>
      </c>
      <c r="M150">
        <f t="shared" si="49"/>
        <v>0.7650145566103785</v>
      </c>
      <c r="N150">
        <f t="shared" si="50"/>
        <v>2.967796433570375</v>
      </c>
      <c r="O150">
        <f t="shared" si="35"/>
        <v>0.8019052170500672</v>
      </c>
      <c r="P150">
        <f t="shared" si="36"/>
        <v>0.11311669468146439</v>
      </c>
    </row>
    <row r="151" spans="1:16" ht="12.75">
      <c r="A151">
        <f t="shared" si="37"/>
        <v>0.24479999999999966</v>
      </c>
      <c r="B151">
        <f t="shared" si="38"/>
        <v>0.8070214542997876</v>
      </c>
      <c r="C151">
        <f t="shared" si="39"/>
        <v>-1.5738386465455976</v>
      </c>
      <c r="D151">
        <f t="shared" si="40"/>
        <v>-6.3747865991450245</v>
      </c>
      <c r="E151">
        <f t="shared" si="41"/>
        <v>0.1415123718623322</v>
      </c>
      <c r="F151">
        <f t="shared" si="42"/>
        <v>0.7677091865735677</v>
      </c>
      <c r="G151">
        <f t="shared" si="43"/>
        <v>2.994366561252793</v>
      </c>
      <c r="H151">
        <f t="shared" si="44"/>
        <v>0.24569999999999964</v>
      </c>
      <c r="I151">
        <f t="shared" si="45"/>
        <v>0.8056049995178965</v>
      </c>
      <c r="J151">
        <f t="shared" si="46"/>
        <v>-1.579575954484828</v>
      </c>
      <c r="K151">
        <f t="shared" si="47"/>
        <v>-6.373951768169575</v>
      </c>
      <c r="L151">
        <f t="shared" si="48"/>
        <v>0.14220331013024842</v>
      </c>
      <c r="M151">
        <f t="shared" si="49"/>
        <v>0.7704041164786952</v>
      </c>
      <c r="N151">
        <f t="shared" si="50"/>
        <v>3.021162293384715</v>
      </c>
      <c r="O151">
        <f t="shared" si="35"/>
        <v>0.7989543248126868</v>
      </c>
      <c r="P151">
        <f t="shared" si="36"/>
        <v>0.11382273306878489</v>
      </c>
    </row>
    <row r="152" spans="1:16" ht="12.75">
      <c r="A152">
        <f t="shared" si="37"/>
        <v>0.24659999999999965</v>
      </c>
      <c r="B152">
        <f t="shared" si="38"/>
        <v>0.8041782175817148</v>
      </c>
      <c r="C152">
        <f t="shared" si="39"/>
        <v>-1.5853117597283028</v>
      </c>
      <c r="D152">
        <f t="shared" si="40"/>
        <v>-6.373099023578199</v>
      </c>
      <c r="E152">
        <f t="shared" si="41"/>
        <v>0.14289909927199385</v>
      </c>
      <c r="F152">
        <f t="shared" si="42"/>
        <v>0.7731472787016602</v>
      </c>
      <c r="G152">
        <f t="shared" si="43"/>
        <v>3.0483004138642804</v>
      </c>
      <c r="H152">
        <f t="shared" si="44"/>
        <v>0.24749999999999964</v>
      </c>
      <c r="I152">
        <f t="shared" si="45"/>
        <v>0.8027514369979594</v>
      </c>
      <c r="J152">
        <f t="shared" si="46"/>
        <v>-1.5910475488495233</v>
      </c>
      <c r="K152">
        <f t="shared" si="47"/>
        <v>-6.372246151189674</v>
      </c>
      <c r="L152">
        <f t="shared" si="48"/>
        <v>0.14359493182282534</v>
      </c>
      <c r="M152">
        <f t="shared" si="49"/>
        <v>0.7758907490741381</v>
      </c>
      <c r="N152">
        <f t="shared" si="50"/>
        <v>3.075671042979275</v>
      </c>
      <c r="O152">
        <f t="shared" si="35"/>
        <v>0.7959814591400203</v>
      </c>
      <c r="P152">
        <f t="shared" si="36"/>
        <v>0.11452564052747378</v>
      </c>
    </row>
    <row r="153" spans="1:16" ht="12.75">
      <c r="A153">
        <f t="shared" si="37"/>
        <v>0.24839999999999965</v>
      </c>
      <c r="B153">
        <f t="shared" si="38"/>
        <v>0.8013143319937857</v>
      </c>
      <c r="C153">
        <f t="shared" si="39"/>
        <v>-1.5967818028004443</v>
      </c>
      <c r="D153">
        <f t="shared" si="40"/>
        <v>-6.371374893214663</v>
      </c>
      <c r="E153">
        <f t="shared" si="41"/>
        <v>0.1442957026203273</v>
      </c>
      <c r="F153">
        <f t="shared" si="42"/>
        <v>0.7786834865790229</v>
      </c>
      <c r="G153">
        <f t="shared" si="43"/>
        <v>3.1033934800504075</v>
      </c>
      <c r="H153">
        <f t="shared" si="44"/>
        <v>0.24929999999999963</v>
      </c>
      <c r="I153">
        <f t="shared" si="45"/>
        <v>0.7998772283712653</v>
      </c>
      <c r="J153">
        <f t="shared" si="46"/>
        <v>-1.6025160402043375</v>
      </c>
      <c r="K153">
        <f t="shared" si="47"/>
        <v>-6.3705035034579325</v>
      </c>
      <c r="L153">
        <f t="shared" si="48"/>
        <v>0.1449965177582484</v>
      </c>
      <c r="M153">
        <f t="shared" si="49"/>
        <v>0.7814765407110682</v>
      </c>
      <c r="N153">
        <f t="shared" si="50"/>
        <v>3.131355575883076</v>
      </c>
      <c r="O153">
        <f t="shared" si="35"/>
        <v>0.7929866135725469</v>
      </c>
      <c r="P153">
        <f t="shared" si="36"/>
        <v>0.11522538502166642</v>
      </c>
    </row>
    <row r="154" spans="1:16" ht="12.75">
      <c r="A154">
        <f t="shared" si="37"/>
        <v>0.25019999999999964</v>
      </c>
      <c r="B154">
        <f t="shared" si="38"/>
        <v>0.7984298031214179</v>
      </c>
      <c r="C154">
        <f t="shared" si="39"/>
        <v>-1.6082487091066686</v>
      </c>
      <c r="D154">
        <f t="shared" si="40"/>
        <v>-6.36961324031519</v>
      </c>
      <c r="E154">
        <f t="shared" si="41"/>
        <v>0.1457023603936072</v>
      </c>
      <c r="F154">
        <f t="shared" si="42"/>
        <v>0.7843199266156125</v>
      </c>
      <c r="G154">
        <f t="shared" si="43"/>
        <v>3.1596792112139025</v>
      </c>
      <c r="H154">
        <f t="shared" si="44"/>
        <v>0.25109999999999966</v>
      </c>
      <c r="I154">
        <f t="shared" si="45"/>
        <v>0.7969823792832219</v>
      </c>
      <c r="J154">
        <f t="shared" si="46"/>
        <v>-1.6139813610229523</v>
      </c>
      <c r="K154">
        <f t="shared" si="47"/>
        <v>-6.368722841256823</v>
      </c>
      <c r="L154">
        <f t="shared" si="48"/>
        <v>0.14640824832756125</v>
      </c>
      <c r="M154">
        <f t="shared" si="49"/>
        <v>0.787163637905705</v>
      </c>
      <c r="N154">
        <f t="shared" si="50"/>
        <v>3.188249911571414</v>
      </c>
      <c r="O154">
        <f t="shared" si="35"/>
        <v>0.7899697814945468</v>
      </c>
      <c r="P154">
        <f t="shared" si="36"/>
        <v>0.11592193424009152</v>
      </c>
    </row>
    <row r="155" spans="1:16" ht="12.75">
      <c r="A155">
        <f t="shared" si="37"/>
        <v>0.25199999999999967</v>
      </c>
      <c r="B155">
        <f t="shared" si="38"/>
        <v>0.7955246366715766</v>
      </c>
      <c r="C155">
        <f t="shared" si="39"/>
        <v>-1.6197124102209308</v>
      </c>
      <c r="D155">
        <f t="shared" si="40"/>
        <v>-6.36781306455891</v>
      </c>
      <c r="E155">
        <f t="shared" si="41"/>
        <v>0.14711925494183747</v>
      </c>
      <c r="F155">
        <f t="shared" si="42"/>
        <v>0.790058776456441</v>
      </c>
      <c r="G155">
        <f t="shared" si="43"/>
        <v>3.2171922072941506</v>
      </c>
      <c r="H155">
        <f t="shared" si="44"/>
        <v>0.2528999999999997</v>
      </c>
      <c r="I155">
        <f t="shared" si="45"/>
        <v>0.7940668955023777</v>
      </c>
      <c r="J155">
        <f t="shared" si="46"/>
        <v>-1.6254434419790338</v>
      </c>
      <c r="K155">
        <f t="shared" si="47"/>
        <v>-6.366903147655511</v>
      </c>
      <c r="L155">
        <f t="shared" si="48"/>
        <v>0.14783030784064827</v>
      </c>
      <c r="M155">
        <f t="shared" si="49"/>
        <v>0.7929542494430057</v>
      </c>
      <c r="N155">
        <f t="shared" si="50"/>
        <v>3.246389241128495</v>
      </c>
      <c r="O155">
        <f t="shared" si="35"/>
        <v>0.7869309561296313</v>
      </c>
      <c r="P155">
        <f t="shared" si="36"/>
        <v>0.11661525559011689</v>
      </c>
    </row>
    <row r="156" spans="1:16" ht="12.75">
      <c r="A156">
        <f t="shared" si="37"/>
        <v>0.2537999999999997</v>
      </c>
      <c r="B156">
        <f t="shared" si="38"/>
        <v>0.7925988384760143</v>
      </c>
      <c r="C156">
        <f t="shared" si="39"/>
        <v>-1.6311728358867108</v>
      </c>
      <c r="D156">
        <f t="shared" si="40"/>
        <v>-6.365973331751289</v>
      </c>
      <c r="E156">
        <f t="shared" si="41"/>
        <v>0.1485465725908349</v>
      </c>
      <c r="F156">
        <f t="shared" si="42"/>
        <v>0.7959022770904722</v>
      </c>
      <c r="G156">
        <f t="shared" si="43"/>
        <v>3.2759682634788656</v>
      </c>
      <c r="H156">
        <f t="shared" si="44"/>
        <v>0.2546999999999997</v>
      </c>
      <c r="I156">
        <f t="shared" si="45"/>
        <v>0.7911307829237163</v>
      </c>
      <c r="J156">
        <f t="shared" si="46"/>
        <v>-1.636902211885287</v>
      </c>
      <c r="K156">
        <f t="shared" si="47"/>
        <v>-6.36504337118881</v>
      </c>
      <c r="L156">
        <f t="shared" si="48"/>
        <v>0.1492628846402163</v>
      </c>
      <c r="M156">
        <f t="shared" si="49"/>
        <v>0.7988506485276032</v>
      </c>
      <c r="N156">
        <f t="shared" si="50"/>
        <v>3.305809975033809</v>
      </c>
      <c r="O156">
        <f t="shared" si="35"/>
        <v>0.7838701305361169</v>
      </c>
      <c r="P156">
        <f t="shared" si="36"/>
        <v>0.11730531619162929</v>
      </c>
    </row>
    <row r="157" spans="1:16" ht="12.75">
      <c r="A157">
        <f t="shared" si="37"/>
        <v>0.2555999999999997</v>
      </c>
      <c r="B157">
        <f t="shared" si="38"/>
        <v>0.7896524144946208</v>
      </c>
      <c r="C157">
        <f t="shared" si="39"/>
        <v>-1.6426299139548506</v>
      </c>
      <c r="D157">
        <f t="shared" si="40"/>
        <v>-6.3640929724725765</v>
      </c>
      <c r="E157">
        <f t="shared" si="41"/>
        <v>0.1499845037581846</v>
      </c>
      <c r="F157">
        <f t="shared" si="42"/>
        <v>0.8018527350455331</v>
      </c>
      <c r="G157">
        <f t="shared" si="43"/>
        <v>3.336044419094644</v>
      </c>
      <c r="H157">
        <f t="shared" si="44"/>
        <v>0.25649999999999973</v>
      </c>
      <c r="I157">
        <f t="shared" si="45"/>
        <v>0.7881740475720614</v>
      </c>
      <c r="J157">
        <f t="shared" si="46"/>
        <v>-1.648357597630076</v>
      </c>
      <c r="K157">
        <f t="shared" si="47"/>
        <v>-6.363142424475092</v>
      </c>
      <c r="L157">
        <f t="shared" si="48"/>
        <v>0.15070617121972557</v>
      </c>
      <c r="M157">
        <f t="shared" si="49"/>
        <v>0.8048551750227183</v>
      </c>
      <c r="N157">
        <f t="shared" si="50"/>
        <v>3.366549793184047</v>
      </c>
      <c r="O157">
        <f t="shared" si="35"/>
        <v>0.7807872976022395</v>
      </c>
      <c r="P157">
        <f t="shared" si="36"/>
        <v>0.11799208287074199</v>
      </c>
    </row>
    <row r="158" spans="1:16" ht="12.75">
      <c r="A158">
        <f t="shared" si="37"/>
        <v>0.25739999999999974</v>
      </c>
      <c r="B158">
        <f t="shared" si="38"/>
        <v>0.7866853708188867</v>
      </c>
      <c r="C158">
        <f t="shared" si="39"/>
        <v>-1.6540835703189058</v>
      </c>
      <c r="D158">
        <f t="shared" si="40"/>
        <v>-6.3621708806635855</v>
      </c>
      <c r="E158">
        <f t="shared" si="41"/>
        <v>0.15143324307322548</v>
      </c>
      <c r="F158">
        <f t="shared" si="42"/>
        <v>0.8079125246732644</v>
      </c>
      <c r="G158">
        <f t="shared" si="43"/>
        <v>3.397459008791452</v>
      </c>
      <c r="H158">
        <f t="shared" si="44"/>
        <v>0.25829999999999975</v>
      </c>
      <c r="I158">
        <f t="shared" si="45"/>
        <v>0.7851966956055997</v>
      </c>
      <c r="J158">
        <f t="shared" si="46"/>
        <v>-1.6598095241115032</v>
      </c>
      <c r="K158">
        <f t="shared" si="47"/>
        <v>-6.361199182769926</v>
      </c>
      <c r="L158">
        <f t="shared" si="48"/>
        <v>0.15216036434543143</v>
      </c>
      <c r="M158">
        <f t="shared" si="49"/>
        <v>0.8109702377811766</v>
      </c>
      <c r="N158">
        <f t="shared" si="50"/>
        <v>3.4286476972689637</v>
      </c>
      <c r="O158">
        <f t="shared" si="35"/>
        <v>0.7776824500412011</v>
      </c>
      <c r="P158">
        <f t="shared" si="36"/>
        <v>0.11867552215332378</v>
      </c>
    </row>
    <row r="159" spans="1:16" ht="12.75">
      <c r="A159">
        <f t="shared" si="37"/>
        <v>0.25919999999999976</v>
      </c>
      <c r="B159">
        <f t="shared" si="38"/>
        <v>0.783697713675486</v>
      </c>
      <c r="C159">
        <f t="shared" si="39"/>
        <v>-1.6655337288478917</v>
      </c>
      <c r="D159">
        <f t="shared" si="40"/>
        <v>-6.360205912145519</v>
      </c>
      <c r="E159">
        <f t="shared" si="41"/>
        <v>0.1528929895012316</v>
      </c>
      <c r="F159">
        <f t="shared" si="42"/>
        <v>0.8140840905283485</v>
      </c>
      <c r="G159">
        <f t="shared" si="43"/>
        <v>3.46025171614289</v>
      </c>
      <c r="H159">
        <f t="shared" si="44"/>
        <v>0.2600999999999998</v>
      </c>
      <c r="I159">
        <f t="shared" si="45"/>
        <v>0.7821987333195229</v>
      </c>
      <c r="J159">
        <f t="shared" si="46"/>
        <v>-1.6712579141688226</v>
      </c>
      <c r="K159">
        <f t="shared" si="47"/>
        <v>-6.359212482452069</v>
      </c>
      <c r="L159">
        <f t="shared" si="48"/>
        <v>0.1536256651827071</v>
      </c>
      <c r="M159">
        <f t="shared" si="49"/>
        <v>0.8171983170728772</v>
      </c>
      <c r="N159">
        <f t="shared" si="50"/>
        <v>3.4921440656265696</v>
      </c>
      <c r="O159">
        <f t="shared" si="35"/>
        <v>0.7745555803860397</v>
      </c>
      <c r="P159">
        <f t="shared" si="36"/>
        <v>0.11935560025834241</v>
      </c>
    </row>
    <row r="160" spans="1:16" ht="12.75">
      <c r="A160">
        <f t="shared" si="37"/>
        <v>0.2609999999999998</v>
      </c>
      <c r="B160">
        <f t="shared" si="38"/>
        <v>0.7806894494299821</v>
      </c>
      <c r="C160">
        <f t="shared" si="39"/>
        <v>-1.6769803113163055</v>
      </c>
      <c r="D160">
        <f t="shared" si="40"/>
        <v>-6.358196883070351</v>
      </c>
      <c r="E160">
        <f t="shared" si="41"/>
        <v>0.15436394647196278</v>
      </c>
      <c r="F160">
        <f t="shared" si="42"/>
        <v>0.8203699498464764</v>
      </c>
      <c r="G160">
        <f t="shared" si="43"/>
        <v>3.5244636297912844</v>
      </c>
      <c r="H160">
        <f t="shared" si="44"/>
        <v>0.2618999999999998</v>
      </c>
      <c r="I160">
        <f t="shared" si="45"/>
        <v>0.7791801671497974</v>
      </c>
      <c r="J160">
        <f t="shared" si="46"/>
        <v>-1.6827026885110687</v>
      </c>
      <c r="K160">
        <f t="shared" si="47"/>
        <v>-6.3571811194382075</v>
      </c>
      <c r="L160">
        <f t="shared" si="48"/>
        <v>0.1551022794268246</v>
      </c>
      <c r="M160">
        <f t="shared" si="49"/>
        <v>0.8235419671132885</v>
      </c>
      <c r="N160">
        <f t="shared" si="50"/>
        <v>3.557080710710502</v>
      </c>
      <c r="O160">
        <f t="shared" si="35"/>
        <v>0.7714066809843215</v>
      </c>
      <c r="P160">
        <f t="shared" si="36"/>
        <v>0.1200322830910157</v>
      </c>
    </row>
    <row r="161" spans="1:16" ht="12.75">
      <c r="A161">
        <f t="shared" si="37"/>
        <v>0.2627999999999998</v>
      </c>
      <c r="B161">
        <f t="shared" si="38"/>
        <v>0.7776605845906621</v>
      </c>
      <c r="C161">
        <f t="shared" si="39"/>
        <v>-1.6884232373312944</v>
      </c>
      <c r="D161">
        <f t="shared" si="40"/>
        <v>-6.356142568298055</v>
      </c>
      <c r="E161">
        <f t="shared" si="41"/>
        <v>0.15584632201276669</v>
      </c>
      <c r="F161">
        <f t="shared" si="42"/>
        <v>0.8267726951257552</v>
      </c>
      <c r="G161">
        <f t="shared" si="43"/>
        <v>3.5901373022743583</v>
      </c>
      <c r="H161">
        <f t="shared" si="44"/>
        <v>0.2636999999999998</v>
      </c>
      <c r="I161">
        <f t="shared" si="45"/>
        <v>0.776141003677064</v>
      </c>
      <c r="J161">
        <f t="shared" si="46"/>
        <v>-1.6941437656427627</v>
      </c>
      <c r="K161">
        <f t="shared" si="47"/>
        <v>-6.355103847522655</v>
      </c>
      <c r="L161">
        <f t="shared" si="48"/>
        <v>0.15659041743837987</v>
      </c>
      <c r="M161">
        <f t="shared" si="49"/>
        <v>0.8300038186978022</v>
      </c>
      <c r="N161">
        <f t="shared" si="50"/>
        <v>3.6235009393103397</v>
      </c>
      <c r="O161">
        <f t="shared" si="35"/>
        <v>0.7682357439926414</v>
      </c>
      <c r="P161">
        <f t="shared" si="36"/>
        <v>0.12070553623576281</v>
      </c>
    </row>
    <row r="162" spans="1:16" ht="12.75">
      <c r="A162">
        <f t="shared" si="37"/>
        <v>0.26459999999999984</v>
      </c>
      <c r="B162">
        <f t="shared" si="38"/>
        <v>0.7746111258125051</v>
      </c>
      <c r="C162">
        <f t="shared" si="39"/>
        <v>-1.6998624242568352</v>
      </c>
      <c r="D162">
        <f t="shared" si="40"/>
        <v>-6.354041699696768</v>
      </c>
      <c r="E162">
        <f t="shared" si="41"/>
        <v>0.15734032888642274</v>
      </c>
      <c r="F162">
        <f t="shared" si="42"/>
        <v>0.8332949968165139</v>
      </c>
      <c r="G162">
        <f t="shared" si="43"/>
        <v>3.657316811678449</v>
      </c>
      <c r="H162">
        <f t="shared" si="44"/>
        <v>0.26549999999999985</v>
      </c>
      <c r="I162">
        <f t="shared" si="45"/>
        <v>0.7730812496306739</v>
      </c>
      <c r="J162">
        <f t="shared" si="46"/>
        <v>-1.7055810617865623</v>
      </c>
      <c r="K162">
        <f t="shared" si="47"/>
        <v>-6.352979376637953</v>
      </c>
      <c r="L162">
        <f t="shared" si="48"/>
        <v>0.1580902943835576</v>
      </c>
      <c r="M162">
        <f t="shared" si="49"/>
        <v>0.8365865819470245</v>
      </c>
      <c r="N162">
        <f t="shared" si="50"/>
        <v>3.691449615674142</v>
      </c>
      <c r="O162">
        <f t="shared" si="35"/>
        <v>0.7650427613709274</v>
      </c>
      <c r="P162">
        <f t="shared" si="36"/>
        <v>0.12137532494894808</v>
      </c>
    </row>
    <row r="163" spans="1:16" ht="12.75">
      <c r="A163">
        <f t="shared" si="37"/>
        <v>0.26639999999999986</v>
      </c>
      <c r="B163">
        <f t="shared" si="38"/>
        <v>0.7715410799012893</v>
      </c>
      <c r="C163">
        <f t="shared" si="39"/>
        <v>-1.7112977871347834</v>
      </c>
      <c r="D163">
        <f t="shared" si="40"/>
        <v>-6.351892964361724</v>
      </c>
      <c r="E163">
        <f t="shared" si="41"/>
        <v>0.1588461847339274</v>
      </c>
      <c r="F163">
        <f t="shared" si="42"/>
        <v>0.8399396061247273</v>
      </c>
      <c r="G163">
        <f t="shared" si="43"/>
        <v>3.7260478262719534</v>
      </c>
      <c r="H163">
        <f t="shared" si="44"/>
        <v>0.26729999999999987</v>
      </c>
      <c r="I163">
        <f t="shared" si="45"/>
        <v>0.770000911892868</v>
      </c>
      <c r="J163">
        <f t="shared" si="46"/>
        <v>-1.717014490802709</v>
      </c>
      <c r="K163">
        <f t="shared" si="47"/>
        <v>-6.350806371032113</v>
      </c>
      <c r="L163">
        <f t="shared" si="48"/>
        <v>0.15960213037943966</v>
      </c>
      <c r="M163">
        <f t="shared" si="49"/>
        <v>0.843293049168372</v>
      </c>
      <c r="N163">
        <f t="shared" si="50"/>
        <v>3.7609732276914714</v>
      </c>
      <c r="O163">
        <f t="shared" si="35"/>
        <v>0.7618277248765407</v>
      </c>
      <c r="P163">
        <f t="shared" si="36"/>
        <v>0.12204161415140893</v>
      </c>
    </row>
    <row r="164" spans="1:16" ht="12.75">
      <c r="A164">
        <f t="shared" si="37"/>
        <v>0.2681999999999999</v>
      </c>
      <c r="B164">
        <f t="shared" si="38"/>
        <v>0.7684504538178444</v>
      </c>
      <c r="C164">
        <f t="shared" si="39"/>
        <v>-1.7227292386026412</v>
      </c>
      <c r="D164">
        <f t="shared" si="40"/>
        <v>-6.3496950027485655</v>
      </c>
      <c r="E164">
        <f t="shared" si="41"/>
        <v>0.16036411222243047</v>
      </c>
      <c r="F164">
        <f t="shared" si="42"/>
        <v>0.8467093579345719</v>
      </c>
      <c r="G164">
        <f t="shared" si="43"/>
        <v>3.796377672282027</v>
      </c>
      <c r="H164">
        <f t="shared" si="44"/>
        <v>0.2690999999999999</v>
      </c>
      <c r="I164">
        <f t="shared" si="45"/>
        <v>0.766899997503102</v>
      </c>
      <c r="J164">
        <f t="shared" si="46"/>
        <v>-1.7284439641051148</v>
      </c>
      <c r="K164">
        <f t="shared" si="47"/>
        <v>-6.348583447357957</v>
      </c>
      <c r="L164">
        <f t="shared" si="48"/>
        <v>0.1611261506445716</v>
      </c>
      <c r="M164">
        <f t="shared" si="49"/>
        <v>0.8501260978396258</v>
      </c>
      <c r="N164">
        <f t="shared" si="50"/>
        <v>3.8321199563048394</v>
      </c>
      <c r="O164">
        <f t="shared" si="35"/>
        <v>0.7585906260581614</v>
      </c>
      <c r="P164">
        <f t="shared" si="36"/>
        <v>0.12270436842076013</v>
      </c>
    </row>
    <row r="165" spans="1:16" ht="12.75">
      <c r="A165">
        <f t="shared" si="37"/>
        <v>0.2699999999999999</v>
      </c>
      <c r="B165">
        <f t="shared" si="38"/>
        <v>0.7653392546824552</v>
      </c>
      <c r="C165">
        <f t="shared" si="39"/>
        <v>-1.7341566888078854</v>
      </c>
      <c r="D165">
        <f t="shared" si="40"/>
        <v>-6.347446406716332</v>
      </c>
      <c r="E165">
        <f t="shared" si="41"/>
        <v>0.1618943391985418</v>
      </c>
      <c r="F165">
        <f t="shared" si="42"/>
        <v>0.8536071738559207</v>
      </c>
      <c r="G165">
        <f t="shared" si="43"/>
        <v>3.8683554049875184</v>
      </c>
      <c r="H165">
        <f t="shared" si="44"/>
        <v>0.2708999999999999</v>
      </c>
      <c r="I165">
        <f t="shared" si="45"/>
        <v>0.7637785136625281</v>
      </c>
      <c r="J165">
        <f t="shared" si="46"/>
        <v>-1.7398693905739302</v>
      </c>
      <c r="K165">
        <f t="shared" si="47"/>
        <v>-6.346309172669744</v>
      </c>
      <c r="L165">
        <f t="shared" si="48"/>
        <v>0.16266258565501213</v>
      </c>
      <c r="M165">
        <f t="shared" si="49"/>
        <v>0.8570886937204094</v>
      </c>
      <c r="N165">
        <f t="shared" si="50"/>
        <v>3.9049397483277333</v>
      </c>
      <c r="O165">
        <f t="shared" si="35"/>
        <v>0.7553314562494529</v>
      </c>
      <c r="P165">
        <f t="shared" si="36"/>
        <v>0.12336355198346485</v>
      </c>
    </row>
    <row r="166" spans="1:16" ht="12.75">
      <c r="A166">
        <f t="shared" si="37"/>
        <v>0.27179999999999993</v>
      </c>
      <c r="B166">
        <f t="shared" si="38"/>
        <v>0.7622074897794222</v>
      </c>
      <c r="C166">
        <f t="shared" si="39"/>
        <v>-1.745580045318691</v>
      </c>
      <c r="D166">
        <f t="shared" si="40"/>
        <v>-6.345145717475205</v>
      </c>
      <c r="E166">
        <f t="shared" si="41"/>
        <v>0.16343709884723853</v>
      </c>
      <c r="F166">
        <f t="shared" si="42"/>
        <v>0.8606360654029106</v>
      </c>
      <c r="G166">
        <f t="shared" si="43"/>
        <v>3.942031883311737</v>
      </c>
      <c r="H166">
        <f t="shared" si="44"/>
        <v>0.27269999999999994</v>
      </c>
      <c r="I166">
        <f t="shared" si="45"/>
        <v>0.7606364677386354</v>
      </c>
      <c r="J166">
        <f t="shared" si="46"/>
        <v>-1.7512906764644187</v>
      </c>
      <c r="K166">
        <f t="shared" si="47"/>
        <v>-6.343982062321971</v>
      </c>
      <c r="L166">
        <f t="shared" si="48"/>
        <v>0.16421167130610115</v>
      </c>
      <c r="M166">
        <f t="shared" si="49"/>
        <v>0.8641838940978912</v>
      </c>
      <c r="N166">
        <f t="shared" si="50"/>
        <v>3.9794843928584487</v>
      </c>
      <c r="O166">
        <f t="shared" si="35"/>
        <v>0.7520502065624928</v>
      </c>
      <c r="P166">
        <f t="shared" si="36"/>
        <v>0.12401912870666368</v>
      </c>
    </row>
    <row r="167" spans="1:16" ht="12.75">
      <c r="A167">
        <f t="shared" si="37"/>
        <v>0.27359999999999995</v>
      </c>
      <c r="B167">
        <f t="shared" si="38"/>
        <v>0.7590551665617863</v>
      </c>
      <c r="C167">
        <f t="shared" si="39"/>
        <v>-1.7569992130308705</v>
      </c>
      <c r="D167">
        <f t="shared" si="40"/>
        <v>-6.342791423433692</v>
      </c>
      <c r="E167">
        <f t="shared" si="41"/>
        <v>0.16499262985661473</v>
      </c>
      <c r="F167">
        <f t="shared" si="42"/>
        <v>0.8677991373100558</v>
      </c>
      <c r="G167">
        <f t="shared" si="43"/>
        <v>4.0174598481099855</v>
      </c>
      <c r="H167">
        <f t="shared" si="44"/>
        <v>0.27449999999999997</v>
      </c>
      <c r="I167">
        <f t="shared" si="45"/>
        <v>0.7574738672700585</v>
      </c>
      <c r="J167">
        <f t="shared" si="46"/>
        <v>-1.7627077253119607</v>
      </c>
      <c r="K167">
        <f t="shared" si="47"/>
        <v>-6.341600577764928</v>
      </c>
      <c r="L167">
        <f t="shared" si="48"/>
        <v>0.16577364908019376</v>
      </c>
      <c r="M167">
        <f t="shared" si="49"/>
        <v>0.8714148511733547</v>
      </c>
      <c r="N167">
        <f t="shared" si="50"/>
        <v>4.055807601490581</v>
      </c>
      <c r="O167">
        <f t="shared" si="35"/>
        <v>0.7487468678809645</v>
      </c>
      <c r="P167">
        <f t="shared" si="36"/>
        <v>0.12467106208975168</v>
      </c>
    </row>
    <row r="168" spans="1:16" ht="12.75">
      <c r="A168">
        <f t="shared" si="37"/>
        <v>0.2754</v>
      </c>
      <c r="B168">
        <f t="shared" si="38"/>
        <v>0.7558822926562248</v>
      </c>
      <c r="C168">
        <f t="shared" si="39"/>
        <v>-1.7684140940708473</v>
      </c>
      <c r="D168">
        <f t="shared" si="40"/>
        <v>-6.340381957939702</v>
      </c>
      <c r="E168">
        <f t="shared" si="41"/>
        <v>0.16656117658872677</v>
      </c>
      <c r="F168">
        <f t="shared" si="42"/>
        <v>0.8750995909927388</v>
      </c>
      <c r="G168">
        <f t="shared" si="43"/>
        <v>4.094694004358931</v>
      </c>
      <c r="H168">
        <f t="shared" si="44"/>
        <v>0.2763</v>
      </c>
      <c r="I168">
        <f t="shared" si="45"/>
        <v>0.7542907199715609</v>
      </c>
      <c r="J168">
        <f t="shared" si="46"/>
        <v>-1.774120437832993</v>
      </c>
      <c r="K168">
        <f t="shared" si="47"/>
        <v>-6.339163124231243</v>
      </c>
      <c r="L168">
        <f t="shared" si="48"/>
        <v>0.16734876622062023</v>
      </c>
      <c r="M168">
        <f t="shared" si="49"/>
        <v>0.8787848155966619</v>
      </c>
      <c r="N168">
        <f t="shared" si="50"/>
        <v>4.133965092533634</v>
      </c>
      <c r="O168">
        <f t="shared" si="35"/>
        <v>0.7454214308530945</v>
      </c>
      <c r="P168">
        <f t="shared" si="36"/>
        <v>0.1253193152556934</v>
      </c>
    </row>
    <row r="169" spans="1:16" ht="12.75">
      <c r="A169">
        <f t="shared" si="37"/>
        <v>0.2772</v>
      </c>
      <c r="B169">
        <f t="shared" si="38"/>
        <v>0.7526888758681254</v>
      </c>
      <c r="C169">
        <f t="shared" si="39"/>
        <v>-1.7798245876944636</v>
      </c>
      <c r="D169">
        <f t="shared" si="40"/>
        <v>-6.337915696909543</v>
      </c>
      <c r="E169">
        <f t="shared" si="41"/>
        <v>0.16814298925680077</v>
      </c>
      <c r="F169">
        <f t="shared" si="42"/>
        <v>0.8825407281592994</v>
      </c>
      <c r="G169">
        <f t="shared" si="43"/>
        <v>4.173791107467811</v>
      </c>
      <c r="H169">
        <f t="shared" si="44"/>
        <v>0.2781</v>
      </c>
      <c r="I169">
        <f t="shared" si="45"/>
        <v>0.7510870337392004</v>
      </c>
      <c r="J169">
        <f t="shared" si="46"/>
        <v>-1.7855287118216823</v>
      </c>
      <c r="K169">
        <f t="shared" si="47"/>
        <v>-6.336668048307299</v>
      </c>
      <c r="L169">
        <f t="shared" si="48"/>
        <v>0.16893727591214414</v>
      </c>
      <c r="M169">
        <f t="shared" si="49"/>
        <v>0.8862971401560205</v>
      </c>
      <c r="N169">
        <f t="shared" si="50"/>
        <v>4.214014679470527</v>
      </c>
      <c r="O169">
        <f t="shared" si="35"/>
        <v>0.7420738858843285</v>
      </c>
      <c r="P169">
        <f t="shared" si="36"/>
        <v>0.12596385094206505</v>
      </c>
    </row>
    <row r="170" spans="1:16" ht="12.75">
      <c r="A170">
        <f t="shared" si="37"/>
        <v>0.279</v>
      </c>
      <c r="B170">
        <f t="shared" si="38"/>
        <v>0.7494749241868464</v>
      </c>
      <c r="C170">
        <f t="shared" si="39"/>
        <v>-1.7912305901814167</v>
      </c>
      <c r="D170">
        <f t="shared" si="40"/>
        <v>-6.3353909563385455</v>
      </c>
      <c r="E170">
        <f t="shared" si="41"/>
        <v>0.1697383241090816</v>
      </c>
      <c r="F170">
        <f t="shared" si="42"/>
        <v>0.8901259545823463</v>
      </c>
      <c r="G170">
        <f t="shared" si="43"/>
        <v>4.254810053945348</v>
      </c>
      <c r="H170">
        <f t="shared" si="44"/>
        <v>0.27990000000000004</v>
      </c>
      <c r="I170">
        <f t="shared" si="45"/>
        <v>0.7478628166556831</v>
      </c>
      <c r="J170">
        <f t="shared" si="46"/>
        <v>-1.7969324420421213</v>
      </c>
      <c r="K170">
        <f t="shared" si="47"/>
        <v>-6.334113635383006</v>
      </c>
      <c r="L170">
        <f t="shared" si="48"/>
        <v>0.1705394374682057</v>
      </c>
      <c r="M170">
        <f t="shared" si="49"/>
        <v>0.8939552836308972</v>
      </c>
      <c r="N170">
        <f t="shared" si="50"/>
        <v>4.296016363893165</v>
      </c>
      <c r="O170">
        <f t="shared" si="35"/>
        <v>0.7387042231297323</v>
      </c>
      <c r="P170">
        <f t="shared" si="36"/>
        <v>0.12660463149181275</v>
      </c>
    </row>
    <row r="171" spans="1:16" ht="12.75">
      <c r="A171">
        <f t="shared" si="37"/>
        <v>0.28080000000000005</v>
      </c>
      <c r="B171">
        <f t="shared" si="38"/>
        <v>0.7462404457911705</v>
      </c>
      <c r="C171">
        <f t="shared" si="39"/>
        <v>-1.8026319947251062</v>
      </c>
      <c r="D171">
        <f t="shared" si="40"/>
        <v>-6.332805989686577</v>
      </c>
      <c r="E171">
        <f t="shared" si="41"/>
        <v>0.1713474436196172</v>
      </c>
      <c r="F171">
        <f t="shared" si="42"/>
        <v>0.8978587840373541</v>
      </c>
      <c r="G171">
        <f t="shared" si="43"/>
        <v>4.337811976671009</v>
      </c>
      <c r="H171">
        <f t="shared" si="44"/>
        <v>0.28170000000000006</v>
      </c>
      <c r="I171">
        <f t="shared" si="45"/>
        <v>0.744618076995918</v>
      </c>
      <c r="J171">
        <f t="shared" si="46"/>
        <v>-1.808331520115824</v>
      </c>
      <c r="K171">
        <f t="shared" si="47"/>
        <v>-6.331498106973028</v>
      </c>
      <c r="L171">
        <f t="shared" si="48"/>
        <v>0.17215551652525082</v>
      </c>
      <c r="M171">
        <f t="shared" si="49"/>
        <v>0.901762814816358</v>
      </c>
      <c r="N171">
        <f t="shared" si="50"/>
        <v>4.380032433172482</v>
      </c>
      <c r="O171">
        <f t="shared" si="35"/>
        <v>0.735312432486107</v>
      </c>
      <c r="P171">
        <f t="shared" si="36"/>
        <v>0.127241618843715</v>
      </c>
    </row>
    <row r="172" spans="1:16" ht="12.75">
      <c r="A172">
        <f t="shared" si="37"/>
        <v>0.2826000000000001</v>
      </c>
      <c r="B172">
        <f t="shared" si="38"/>
        <v>0.7429854490549621</v>
      </c>
      <c r="C172">
        <f t="shared" si="39"/>
        <v>-1.8140286913176575</v>
      </c>
      <c r="D172">
        <f t="shared" si="40"/>
        <v>-6.3301589851313365</v>
      </c>
      <c r="E172">
        <f t="shared" si="41"/>
        <v>0.17297061668628666</v>
      </c>
      <c r="F172">
        <f t="shared" si="42"/>
        <v>0.9057428424170646</v>
      </c>
      <c r="G172">
        <f t="shared" si="43"/>
        <v>4.42286034503513</v>
      </c>
      <c r="H172">
        <f t="shared" si="44"/>
        <v>0.2835000000000001</v>
      </c>
      <c r="I172">
        <f t="shared" si="45"/>
        <v>0.7413528232327762</v>
      </c>
      <c r="J172">
        <f t="shared" si="46"/>
        <v>-1.8197258344042757</v>
      </c>
      <c r="K172">
        <f t="shared" si="47"/>
        <v>-6.328819617902081</v>
      </c>
      <c r="L172">
        <f t="shared" si="48"/>
        <v>0.17378578524446203</v>
      </c>
      <c r="M172">
        <f t="shared" si="49"/>
        <v>0.9097234167275963</v>
      </c>
      <c r="N172">
        <f t="shared" si="50"/>
        <v>4.46612756313582</v>
      </c>
      <c r="O172">
        <f t="shared" si="35"/>
        <v>0.7318985035838056</v>
      </c>
      <c r="P172">
        <f t="shared" si="36"/>
        <v>0.12787477452253707</v>
      </c>
    </row>
    <row r="173" spans="1:16" ht="12.75">
      <c r="A173">
        <f t="shared" si="37"/>
        <v>0.2844000000000001</v>
      </c>
      <c r="B173">
        <f t="shared" si="38"/>
        <v>0.7397099425530345</v>
      </c>
      <c r="C173">
        <f t="shared" si="39"/>
        <v>-1.8254205666298813</v>
      </c>
      <c r="D173">
        <f t="shared" si="40"/>
        <v>-6.327448062681808</v>
      </c>
      <c r="E173">
        <f t="shared" si="41"/>
        <v>0.17460811883639632</v>
      </c>
      <c r="F173">
        <f t="shared" si="42"/>
        <v>0.913781872030709</v>
      </c>
      <c r="G173">
        <f t="shared" si="43"/>
        <v>4.510021070229377</v>
      </c>
      <c r="H173">
        <f t="shared" si="44"/>
        <v>0.2853000000000001</v>
      </c>
      <c r="I173">
        <f t="shared" si="45"/>
        <v>0.7380670640430675</v>
      </c>
      <c r="J173">
        <f t="shared" si="46"/>
        <v>-1.831115269886295</v>
      </c>
      <c r="K173">
        <f t="shared" si="47"/>
        <v>-6.326076253346496</v>
      </c>
      <c r="L173">
        <f t="shared" si="48"/>
        <v>0.17543052252122396</v>
      </c>
      <c r="M173">
        <f t="shared" si="49"/>
        <v>0.9178408909939155</v>
      </c>
      <c r="N173">
        <f t="shared" si="50"/>
        <v>4.554368926042004</v>
      </c>
      <c r="O173">
        <f t="shared" si="35"/>
        <v>0.7284624257782379</v>
      </c>
      <c r="P173">
        <f t="shared" si="36"/>
        <v>0.12850405962886427</v>
      </c>
    </row>
    <row r="174" spans="1:16" ht="12.75">
      <c r="A174">
        <f t="shared" si="37"/>
        <v>0.2862000000000001</v>
      </c>
      <c r="B174">
        <f t="shared" si="38"/>
        <v>0.7364139350672392</v>
      </c>
      <c r="C174">
        <f t="shared" si="39"/>
        <v>-1.836807503885905</v>
      </c>
      <c r="D174">
        <f t="shared" si="40"/>
        <v>-6.324671271143803</v>
      </c>
      <c r="E174">
        <f t="shared" si="41"/>
        <v>0.17626023244018538</v>
      </c>
      <c r="F174">
        <f t="shared" si="42"/>
        <v>0.9219797360975847</v>
      </c>
      <c r="G174">
        <f t="shared" si="43"/>
        <v>4.59936261598712</v>
      </c>
      <c r="H174">
        <f t="shared" si="44"/>
        <v>0.28710000000000013</v>
      </c>
      <c r="I174">
        <f t="shared" si="45"/>
        <v>0.7347608083137419</v>
      </c>
      <c r="J174">
        <f t="shared" si="46"/>
        <v>-1.8424997080299346</v>
      </c>
      <c r="K174">
        <f t="shared" si="47"/>
        <v>-6.323266025723687</v>
      </c>
      <c r="L174">
        <f t="shared" si="48"/>
        <v>0.1770900142026732</v>
      </c>
      <c r="M174">
        <f t="shared" si="49"/>
        <v>0.926119162451973</v>
      </c>
      <c r="N174">
        <f t="shared" si="50"/>
        <v>4.6448263041633036</v>
      </c>
      <c r="O174">
        <f t="shared" si="35"/>
        <v>0.7250041881410494</v>
      </c>
      <c r="P174">
        <f t="shared" si="36"/>
        <v>0.12912943482860068</v>
      </c>
    </row>
    <row r="175" spans="1:16" ht="12.75">
      <c r="A175">
        <f t="shared" si="37"/>
        <v>0.28800000000000014</v>
      </c>
      <c r="B175">
        <f t="shared" si="38"/>
        <v>0.7330974355927853</v>
      </c>
      <c r="C175">
        <f t="shared" si="39"/>
        <v>-1.8481893827322078</v>
      </c>
      <c r="D175">
        <f t="shared" si="40"/>
        <v>-6.321826584928985</v>
      </c>
      <c r="E175">
        <f t="shared" si="41"/>
        <v>0.17792724693259893</v>
      </c>
      <c r="F175">
        <f t="shared" si="42"/>
        <v>0.9303404234450786</v>
      </c>
      <c r="G175">
        <f t="shared" si="43"/>
        <v>4.690956115092854</v>
      </c>
      <c r="H175">
        <f t="shared" si="44"/>
        <v>0.28890000000000016</v>
      </c>
      <c r="I175">
        <f t="shared" si="45"/>
        <v>0.7314340651483263</v>
      </c>
      <c r="J175">
        <f t="shared" si="46"/>
        <v>-1.8538790266586438</v>
      </c>
      <c r="K175">
        <f t="shared" si="47"/>
        <v>-6.320386871420655</v>
      </c>
      <c r="L175">
        <f t="shared" si="48"/>
        <v>0.1787645533136995</v>
      </c>
      <c r="M175">
        <f t="shared" si="49"/>
        <v>0.9345622839486621</v>
      </c>
      <c r="N175">
        <f t="shared" si="50"/>
        <v>4.737572209303581</v>
      </c>
      <c r="O175">
        <f t="shared" si="35"/>
        <v>0.7215237794509604</v>
      </c>
      <c r="P175">
        <f t="shared" si="36"/>
        <v>0.1297508603421184</v>
      </c>
    </row>
    <row r="176" spans="1:16" ht="12.75">
      <c r="A176">
        <f t="shared" si="37"/>
        <v>0.28980000000000017</v>
      </c>
      <c r="B176">
        <f t="shared" si="38"/>
        <v>0.7297604533447998</v>
      </c>
      <c r="C176">
        <f t="shared" si="39"/>
        <v>-1.8595660791007649</v>
      </c>
      <c r="D176">
        <f t="shared" si="40"/>
        <v>-6.3189119006981915</v>
      </c>
      <c r="E176">
        <f t="shared" si="41"/>
        <v>0.1796094590437065</v>
      </c>
      <c r="F176">
        <f t="shared" si="42"/>
        <v>0.9388680534218251</v>
      </c>
      <c r="G176">
        <f t="shared" si="43"/>
        <v>4.784875492000525</v>
      </c>
      <c r="H176">
        <f t="shared" si="44"/>
        <v>0.2907000000000002</v>
      </c>
      <c r="I176">
        <f t="shared" si="45"/>
        <v>0.7280868438736091</v>
      </c>
      <c r="J176">
        <f t="shared" si="46"/>
        <v>-1.8652530998113932</v>
      </c>
      <c r="K176">
        <f t="shared" si="47"/>
        <v>-6.317436647352075</v>
      </c>
      <c r="L176">
        <f t="shared" si="48"/>
        <v>0.18045444029178614</v>
      </c>
      <c r="M176">
        <f t="shared" si="49"/>
        <v>0.9431744413646256</v>
      </c>
      <c r="N176">
        <f t="shared" si="50"/>
        <v>4.8326820086035065</v>
      </c>
      <c r="O176">
        <f t="shared" si="35"/>
        <v>0.71802118818425</v>
      </c>
      <c r="P176">
        <f t="shared" si="36"/>
        <v>0.13036829593304344</v>
      </c>
    </row>
    <row r="177" spans="1:16" ht="12.75">
      <c r="A177">
        <f t="shared" si="37"/>
        <v>0.2916000000000002</v>
      </c>
      <c r="B177">
        <f t="shared" si="38"/>
        <v>0.7264029977651393</v>
      </c>
      <c r="C177">
        <f t="shared" si="39"/>
        <v>-1.8709374650659987</v>
      </c>
      <c r="D177">
        <f t="shared" si="40"/>
        <v>-6.3159250338292985</v>
      </c>
      <c r="E177">
        <f t="shared" si="41"/>
        <v>0.18130717303816282</v>
      </c>
      <c r="F177">
        <f t="shared" si="42"/>
        <v>0.9475668810373115</v>
      </c>
      <c r="G177">
        <f t="shared" si="43"/>
        <v>4.88119759192308</v>
      </c>
      <c r="H177">
        <f t="shared" si="44"/>
        <v>0.2925000000000002</v>
      </c>
      <c r="I177">
        <f t="shared" si="45"/>
        <v>0.7247191540465798</v>
      </c>
      <c r="J177">
        <f t="shared" si="46"/>
        <v>-1.876621797596445</v>
      </c>
      <c r="K177">
        <f t="shared" si="47"/>
        <v>-6.314413127337869</v>
      </c>
      <c r="L177">
        <f t="shared" si="48"/>
        <v>0.1821599832310964</v>
      </c>
      <c r="M177">
        <f t="shared" si="49"/>
        <v>0.9519599588700423</v>
      </c>
      <c r="N177">
        <f t="shared" si="50"/>
        <v>4.930234057006932</v>
      </c>
      <c r="O177">
        <f t="shared" si="35"/>
        <v>0.7144964025048682</v>
      </c>
      <c r="P177">
        <f t="shared" si="36"/>
        <v>0.13098170089666084</v>
      </c>
    </row>
    <row r="178" spans="1:16" ht="12.75">
      <c r="A178">
        <f t="shared" si="37"/>
        <v>0.2934000000000002</v>
      </c>
      <c r="B178">
        <f t="shared" si="38"/>
        <v>0.7230250785294656</v>
      </c>
      <c r="C178">
        <f t="shared" si="39"/>
        <v>-1.8823034086952068</v>
      </c>
      <c r="D178">
        <f t="shared" si="40"/>
        <v>-6.312863714699206</v>
      </c>
      <c r="E178">
        <f t="shared" si="41"/>
        <v>0.1830207009641289</v>
      </c>
      <c r="F178">
        <f t="shared" si="42"/>
        <v>0.956441302339924</v>
      </c>
      <c r="G178">
        <f t="shared" si="43"/>
        <v>4.980002316779446</v>
      </c>
      <c r="H178">
        <f t="shared" si="44"/>
        <v>0.29430000000000023</v>
      </c>
      <c r="I178">
        <f t="shared" si="45"/>
        <v>0.72133100546164</v>
      </c>
      <c r="J178">
        <f t="shared" si="46"/>
        <v>-1.8879849860384361</v>
      </c>
      <c r="K178">
        <f t="shared" si="47"/>
        <v>-6.31131399828952</v>
      </c>
      <c r="L178">
        <f t="shared" si="48"/>
        <v>0.18388149813623483</v>
      </c>
      <c r="M178">
        <f t="shared" si="49"/>
        <v>0.9609233044250255</v>
      </c>
      <c r="N178">
        <f t="shared" si="50"/>
        <v>5.03030983678722</v>
      </c>
      <c r="O178">
        <f t="shared" si="35"/>
        <v>0.7109494102541601</v>
      </c>
      <c r="P178">
        <f t="shared" si="36"/>
        <v>0.13159103404792383</v>
      </c>
    </row>
    <row r="179" spans="1:16" ht="12.75">
      <c r="A179">
        <f t="shared" si="37"/>
        <v>0.29520000000000024</v>
      </c>
      <c r="B179">
        <f t="shared" si="38"/>
        <v>0.7196267055545964</v>
      </c>
      <c r="C179">
        <f t="shared" si="39"/>
        <v>-1.893663773892128</v>
      </c>
      <c r="D179">
        <f t="shared" si="40"/>
        <v>-6.309725584768831</v>
      </c>
      <c r="E179">
        <f t="shared" si="41"/>
        <v>0.18475036291209393</v>
      </c>
      <c r="F179">
        <f t="shared" si="42"/>
        <v>0.965495860046141</v>
      </c>
      <c r="G179">
        <f t="shared" si="43"/>
        <v>5.08137276841094</v>
      </c>
      <c r="H179">
        <f t="shared" si="44"/>
        <v>0.29610000000000025</v>
      </c>
      <c r="I179">
        <f t="shared" si="45"/>
        <v>0.7179224081580935</v>
      </c>
      <c r="J179">
        <f t="shared" si="46"/>
        <v>-1.8993425269184199</v>
      </c>
      <c r="K179">
        <f t="shared" si="47"/>
        <v>-6.308136856193663</v>
      </c>
      <c r="L179">
        <f t="shared" si="48"/>
        <v>0.18561930918613545</v>
      </c>
      <c r="M179">
        <f t="shared" si="49"/>
        <v>0.9700690955377108</v>
      </c>
      <c r="N179">
        <f t="shared" si="50"/>
        <v>5.132994104559145</v>
      </c>
      <c r="O179">
        <f t="shared" si="35"/>
        <v>0.7073801989401843</v>
      </c>
      <c r="P179">
        <f t="shared" si="36"/>
        <v>0.1321962537090484</v>
      </c>
    </row>
    <row r="180" spans="1:16" ht="12.75">
      <c r="A180">
        <f t="shared" si="37"/>
        <v>0.29700000000000026</v>
      </c>
      <c r="B180">
        <f t="shared" si="38"/>
        <v>0.7162078890061433</v>
      </c>
      <c r="C180">
        <f t="shared" si="39"/>
        <v>-1.9050184202332767</v>
      </c>
      <c r="D180">
        <f t="shared" si="40"/>
        <v>-6.306508192459256</v>
      </c>
      <c r="E180">
        <f t="shared" si="41"/>
        <v>0.18649648728406182</v>
      </c>
      <c r="F180">
        <f t="shared" si="42"/>
        <v>0.9747352494343474</v>
      </c>
      <c r="G180">
        <f t="shared" si="43"/>
        <v>5.185395399506675</v>
      </c>
      <c r="H180">
        <f t="shared" si="44"/>
        <v>0.2979000000000003</v>
      </c>
      <c r="I180">
        <f t="shared" si="45"/>
        <v>0.7144933724279333</v>
      </c>
      <c r="J180">
        <f t="shared" si="46"/>
        <v>-1.9106942776064901</v>
      </c>
      <c r="K180">
        <f t="shared" si="47"/>
        <v>-6.30487920188071</v>
      </c>
      <c r="L180">
        <f t="shared" si="48"/>
        <v>0.18737374900855272</v>
      </c>
      <c r="M180">
        <f t="shared" si="49"/>
        <v>0.9794021052939035</v>
      </c>
      <c r="N180">
        <f t="shared" si="50"/>
        <v>5.238375046230447</v>
      </c>
      <c r="O180">
        <f t="shared" si="35"/>
        <v>0.703788755726606</v>
      </c>
      <c r="P180">
        <f t="shared" si="36"/>
        <v>0.13279731769667538</v>
      </c>
    </row>
    <row r="181" spans="1:16" ht="12.75">
      <c r="A181">
        <f t="shared" si="37"/>
        <v>0.2988000000000003</v>
      </c>
      <c r="B181">
        <f t="shared" si="38"/>
        <v>0.7127686393064516</v>
      </c>
      <c r="C181">
        <f t="shared" si="39"/>
        <v>-1.916367202796662</v>
      </c>
      <c r="D181">
        <f t="shared" si="40"/>
        <v>-6.303208988806387</v>
      </c>
      <c r="E181">
        <f t="shared" si="41"/>
        <v>0.18825941107359084</v>
      </c>
      <c r="F181">
        <f t="shared" si="42"/>
        <v>0.9841643245175622</v>
      </c>
      <c r="G181">
        <f t="shared" si="43"/>
        <v>5.292160172707238</v>
      </c>
      <c r="H181">
        <f t="shared" si="44"/>
        <v>0.2997000000000003</v>
      </c>
      <c r="I181">
        <f t="shared" si="45"/>
        <v>0.7110439088239346</v>
      </c>
      <c r="J181">
        <f t="shared" si="46"/>
        <v>-1.9220400908865878</v>
      </c>
      <c r="K181">
        <f t="shared" si="47"/>
        <v>-6.301538436565443</v>
      </c>
      <c r="L181">
        <f t="shared" si="48"/>
        <v>0.18914515896565665</v>
      </c>
      <c r="M181">
        <f t="shared" si="49"/>
        <v>0.9889272686729987</v>
      </c>
      <c r="N181">
        <f t="shared" si="50"/>
        <v>5.346544440377978</v>
      </c>
      <c r="O181">
        <f t="shared" si="35"/>
        <v>0.7001750674211468</v>
      </c>
      <c r="P181">
        <f t="shared" si="36"/>
        <v>0.13339418330858027</v>
      </c>
    </row>
    <row r="182" spans="1:16" ht="12.75">
      <c r="A182">
        <f t="shared" si="37"/>
        <v>0.3006000000000003</v>
      </c>
      <c r="B182">
        <f t="shared" si="38"/>
        <v>0.7093089671428557</v>
      </c>
      <c r="C182">
        <f t="shared" si="39"/>
        <v>-1.92770997198248</v>
      </c>
      <c r="D182">
        <f t="shared" si="40"/>
        <v>-6.299825322880599</v>
      </c>
      <c r="E182">
        <f t="shared" si="41"/>
        <v>0.19003948015720223</v>
      </c>
      <c r="F182">
        <f t="shared" si="42"/>
        <v>0.9937881045102426</v>
      </c>
      <c r="G182">
        <f t="shared" si="43"/>
        <v>5.40176072838777</v>
      </c>
      <c r="H182">
        <f t="shared" si="44"/>
        <v>0.3015000000000003</v>
      </c>
      <c r="I182">
        <f t="shared" si="45"/>
        <v>0.7075740281680715</v>
      </c>
      <c r="J182">
        <f t="shared" si="46"/>
        <v>-1.9333798147730725</v>
      </c>
      <c r="K182">
        <f t="shared" si="47"/>
        <v>-6.2981118571456145</v>
      </c>
      <c r="L182">
        <f t="shared" si="48"/>
        <v>0.19093388945126144</v>
      </c>
      <c r="M182">
        <f t="shared" si="49"/>
        <v>0.9986496891657916</v>
      </c>
      <c r="N182">
        <f t="shared" si="50"/>
        <v>5.457597830566386</v>
      </c>
      <c r="O182">
        <f t="shared" si="35"/>
        <v>0.6965391204635686</v>
      </c>
      <c r="P182">
        <f t="shared" si="36"/>
        <v>0.13398680730991042</v>
      </c>
    </row>
    <row r="183" spans="1:16" ht="12.75">
      <c r="A183">
        <f t="shared" si="37"/>
        <v>0.30240000000000034</v>
      </c>
      <c r="B183">
        <f t="shared" si="38"/>
        <v>0.7058288834762642</v>
      </c>
      <c r="C183">
        <f t="shared" si="39"/>
        <v>-1.9390465733253421</v>
      </c>
      <c r="D183">
        <f t="shared" si="40"/>
        <v>-6.296354436956949</v>
      </c>
      <c r="E183">
        <f t="shared" si="41"/>
        <v>0.19183704959770065</v>
      </c>
      <c r="F183">
        <f t="shared" si="42"/>
        <v>1.003611780605262</v>
      </c>
      <c r="G183">
        <f t="shared" si="43"/>
        <v>5.514294561655807</v>
      </c>
      <c r="H183">
        <f t="shared" si="44"/>
        <v>0.30330000000000035</v>
      </c>
      <c r="I183">
        <f t="shared" si="45"/>
        <v>0.7040837415602713</v>
      </c>
      <c r="J183">
        <f t="shared" si="46"/>
        <v>-1.9447132923186035</v>
      </c>
      <c r="K183">
        <f t="shared" si="47"/>
        <v>-6.294596651243656</v>
      </c>
      <c r="L183">
        <f t="shared" si="48"/>
        <v>0.19274030020024538</v>
      </c>
      <c r="M183">
        <f t="shared" si="49"/>
        <v>1.0085746457107523</v>
      </c>
      <c r="N183">
        <f t="shared" si="50"/>
        <v>5.571634707162774</v>
      </c>
      <c r="O183">
        <f t="shared" si="35"/>
        <v>0.692880900913172</v>
      </c>
      <c r="P183">
        <f t="shared" si="36"/>
        <v>0.13457514591892789</v>
      </c>
    </row>
    <row r="184" spans="1:16" ht="12.75">
      <c r="A184">
        <f t="shared" si="37"/>
        <v>0.30420000000000036</v>
      </c>
      <c r="B184">
        <f t="shared" si="38"/>
        <v>0.7023283995500906</v>
      </c>
      <c r="C184">
        <f t="shared" si="39"/>
        <v>-1.9503768472975807</v>
      </c>
      <c r="D184">
        <f t="shared" si="40"/>
        <v>-6.292793461420512</v>
      </c>
      <c r="E184">
        <f t="shared" si="41"/>
        <v>0.19365248395998</v>
      </c>
      <c r="F184">
        <f t="shared" si="42"/>
        <v>1.013640723078155</v>
      </c>
      <c r="G184">
        <f t="shared" si="43"/>
        <v>5.629863209136186</v>
      </c>
      <c r="H184">
        <f t="shared" si="44"/>
        <v>0.30510000000000037</v>
      </c>
      <c r="I184">
        <f t="shared" si="45"/>
        <v>0.7005730603875228</v>
      </c>
      <c r="J184">
        <f t="shared" si="46"/>
        <v>-1.9560403614128592</v>
      </c>
      <c r="K184">
        <f t="shared" si="47"/>
        <v>-6.29098989197554</v>
      </c>
      <c r="L184">
        <f t="shared" si="48"/>
        <v>0.19456476061075034</v>
      </c>
      <c r="M184">
        <f t="shared" si="49"/>
        <v>1.0187075999663775</v>
      </c>
      <c r="N184">
        <f t="shared" si="50"/>
        <v>5.688758699239123</v>
      </c>
      <c r="O184">
        <f t="shared" si="35"/>
        <v>0.6892003944357842</v>
      </c>
      <c r="P184">
        <f t="shared" si="36"/>
        <v>0.135159154792235</v>
      </c>
    </row>
    <row r="185" spans="1:16" ht="12.75">
      <c r="A185">
        <f t="shared" si="37"/>
        <v>0.3060000000000004</v>
      </c>
      <c r="B185">
        <f t="shared" si="38"/>
        <v>0.6988075268995475</v>
      </c>
      <c r="C185">
        <f t="shared" si="39"/>
        <v>-1.9617006291031367</v>
      </c>
      <c r="D185">
        <f t="shared" si="40"/>
        <v>-6.289139409390366</v>
      </c>
      <c r="E185">
        <f t="shared" si="41"/>
        <v>0.19548615763991947</v>
      </c>
      <c r="F185">
        <f t="shared" si="42"/>
        <v>1.0238804887367854</v>
      </c>
      <c r="G185">
        <f t="shared" si="43"/>
        <v>5.748572446154889</v>
      </c>
      <c r="H185">
        <f t="shared" si="44"/>
        <v>0.3069000000000004</v>
      </c>
      <c r="I185">
        <f t="shared" si="45"/>
        <v>0.6970419963333547</v>
      </c>
      <c r="J185">
        <f t="shared" si="46"/>
        <v>-1.967360854571588</v>
      </c>
      <c r="K185">
        <f t="shared" si="47"/>
        <v>-6.287288532429748</v>
      </c>
      <c r="L185">
        <f t="shared" si="48"/>
        <v>0.1964076500797826</v>
      </c>
      <c r="M185">
        <f t="shared" si="49"/>
        <v>1.0290542039383248</v>
      </c>
      <c r="N185">
        <f t="shared" si="50"/>
        <v>5.809077777195227</v>
      </c>
      <c r="O185">
        <f t="shared" si="35"/>
        <v>0.6854975862902126</v>
      </c>
      <c r="P185">
        <f t="shared" si="36"/>
        <v>0.13573878900945874</v>
      </c>
    </row>
    <row r="186" spans="1:16" ht="12.75">
      <c r="A186">
        <f t="shared" si="37"/>
        <v>0.3078000000000004</v>
      </c>
      <c r="B186">
        <f t="shared" si="38"/>
        <v>0.6952662773613186</v>
      </c>
      <c r="C186">
        <f t="shared" si="39"/>
        <v>-1.9730177484615103</v>
      </c>
      <c r="D186">
        <f t="shared" si="40"/>
        <v>-6.285389171044551</v>
      </c>
      <c r="E186">
        <f t="shared" si="41"/>
        <v>0.19733845520700846</v>
      </c>
      <c r="F186">
        <f t="shared" si="42"/>
        <v>1.0343368287357368</v>
      </c>
      <c r="G186">
        <f t="shared" si="43"/>
        <v>5.870532494976423</v>
      </c>
      <c r="H186">
        <f t="shared" si="44"/>
        <v>0.3087000000000004</v>
      </c>
      <c r="I186">
        <f t="shared" si="45"/>
        <v>0.6934905613877033</v>
      </c>
      <c r="J186">
        <f t="shared" si="46"/>
        <v>-1.9786745987154504</v>
      </c>
      <c r="K186">
        <f t="shared" si="47"/>
        <v>-6.283489399838102</v>
      </c>
      <c r="L186">
        <f t="shared" si="48"/>
        <v>0.19826935835287063</v>
      </c>
      <c r="M186">
        <f t="shared" si="49"/>
        <v>1.0396203079812156</v>
      </c>
      <c r="N186">
        <f t="shared" si="50"/>
        <v>5.932704466779403</v>
      </c>
      <c r="O186">
        <f t="shared" si="35"/>
        <v>0.681772461314141</v>
      </c>
      <c r="P186">
        <f t="shared" si="36"/>
        <v>0.13631400305736807</v>
      </c>
    </row>
    <row r="187" spans="1:16" ht="12.75">
      <c r="A187">
        <f t="shared" si="37"/>
        <v>0.30960000000000043</v>
      </c>
      <c r="B187">
        <f t="shared" si="38"/>
        <v>0.6917046630836308</v>
      </c>
      <c r="C187">
        <f t="shared" si="39"/>
        <v>-1.9843280293812189</v>
      </c>
      <c r="D187">
        <f t="shared" si="40"/>
        <v>-6.281539507627155</v>
      </c>
      <c r="E187">
        <f t="shared" si="41"/>
        <v>0.19920977176137464</v>
      </c>
      <c r="F187">
        <f t="shared" si="42"/>
        <v>1.0450156967759399</v>
      </c>
      <c r="G187">
        <f t="shared" si="43"/>
        <v>5.995858244795307</v>
      </c>
      <c r="H187">
        <f t="shared" si="44"/>
        <v>0.31050000000000044</v>
      </c>
      <c r="I187">
        <f t="shared" si="45"/>
        <v>0.6899187678571876</v>
      </c>
      <c r="J187">
        <f t="shared" si="46"/>
        <v>-1.9899814149380832</v>
      </c>
      <c r="K187">
        <f t="shared" si="47"/>
        <v>-6.279589189418938</v>
      </c>
      <c r="L187">
        <f t="shared" si="48"/>
        <v>0.20015028588847297</v>
      </c>
      <c r="M187">
        <f t="shared" si="49"/>
        <v>1.0504119691962557</v>
      </c>
      <c r="N187">
        <f t="shared" si="50"/>
        <v>6.059756075231705</v>
      </c>
      <c r="O187">
        <f t="shared" si="35"/>
        <v>0.6780250039094378</v>
      </c>
      <c r="P187">
        <f t="shared" si="36"/>
        <v>0.136884750813398</v>
      </c>
    </row>
    <row r="188" spans="1:16" ht="12.75">
      <c r="A188">
        <f t="shared" si="37"/>
        <v>0.31140000000000045</v>
      </c>
      <c r="B188">
        <f t="shared" si="38"/>
        <v>0.6881226965367422</v>
      </c>
      <c r="C188">
        <f t="shared" si="39"/>
        <v>-1.9956312899221729</v>
      </c>
      <c r="D188">
        <f t="shared" si="40"/>
        <v>-6.277587045117259</v>
      </c>
      <c r="E188">
        <f t="shared" si="41"/>
        <v>0.2011005133059279</v>
      </c>
      <c r="F188">
        <f t="shared" si="42"/>
        <v>1.0559232577113569</v>
      </c>
      <c r="G188">
        <f t="shared" si="43"/>
        <v>6.12466948423179</v>
      </c>
      <c r="H188">
        <f t="shared" si="44"/>
        <v>0.31230000000000047</v>
      </c>
      <c r="I188">
        <f t="shared" si="45"/>
        <v>0.6863266283758123</v>
      </c>
      <c r="J188">
        <f t="shared" si="46"/>
        <v>-2.0012811182627783</v>
      </c>
      <c r="K188">
        <f t="shared" si="47"/>
        <v>-6.275584457871688</v>
      </c>
      <c r="L188">
        <f t="shared" si="48"/>
        <v>0.20205084423786812</v>
      </c>
      <c r="M188">
        <f t="shared" si="49"/>
        <v>1.0614354602471654</v>
      </c>
      <c r="N188">
        <f t="shared" si="50"/>
        <v>6.190354930326114</v>
      </c>
      <c r="O188">
        <f t="shared" si="35"/>
        <v>0.6742551980268505</v>
      </c>
      <c r="P188">
        <f t="shared" si="36"/>
        <v>0.1374509855285512</v>
      </c>
    </row>
    <row r="189" spans="1:16" ht="12.75">
      <c r="A189">
        <f t="shared" si="37"/>
        <v>0.3132000000000005</v>
      </c>
      <c r="B189">
        <f t="shared" si="38"/>
        <v>0.6845203905238691</v>
      </c>
      <c r="C189">
        <f t="shared" si="39"/>
        <v>-2.006927341946342</v>
      </c>
      <c r="D189">
        <f t="shared" si="40"/>
        <v>-6.273528267538116</v>
      </c>
      <c r="E189">
        <f t="shared" si="41"/>
        <v>0.2030110971343728</v>
      </c>
      <c r="F189">
        <f t="shared" si="42"/>
        <v>1.0670658965859439</v>
      </c>
      <c r="G189">
        <f t="shared" si="43"/>
        <v>6.257091147135328</v>
      </c>
      <c r="H189">
        <f t="shared" si="44"/>
        <v>0.3141000000000005</v>
      </c>
      <c r="I189">
        <f t="shared" si="45"/>
        <v>0.6827141559161174</v>
      </c>
      <c r="J189">
        <f t="shared" si="46"/>
        <v>-2.012573517387126</v>
      </c>
      <c r="K189">
        <f t="shared" si="47"/>
        <v>-6.27147161650048</v>
      </c>
      <c r="L189">
        <f t="shared" si="48"/>
        <v>0.20397145644130013</v>
      </c>
      <c r="M189">
        <f t="shared" si="49"/>
        <v>1.0726972786183657</v>
      </c>
      <c r="N189">
        <f t="shared" si="50"/>
        <v>6.324628633143371</v>
      </c>
      <c r="O189">
        <f t="shared" si="35"/>
        <v>0.670463027150056</v>
      </c>
      <c r="P189">
        <f t="shared" si="36"/>
        <v>0.13801265980964766</v>
      </c>
    </row>
    <row r="190" spans="1:16" ht="12.75">
      <c r="A190">
        <f t="shared" si="37"/>
        <v>0.3150000000000005</v>
      </c>
      <c r="B190">
        <f t="shared" si="38"/>
        <v>0.6808977581925724</v>
      </c>
      <c r="C190">
        <f t="shared" si="39"/>
        <v>-2.018215990856043</v>
      </c>
      <c r="D190">
        <f t="shared" si="40"/>
        <v>-6.269359509883328</v>
      </c>
      <c r="E190">
        <f t="shared" si="41"/>
        <v>0.20494195223588585</v>
      </c>
      <c r="F190">
        <f t="shared" si="42"/>
        <v>1.0784502281256019</v>
      </c>
      <c r="G190">
        <f t="shared" si="43"/>
        <v>6.393253572556953</v>
      </c>
      <c r="H190">
        <f t="shared" si="44"/>
        <v>0.3159000000000005</v>
      </c>
      <c r="I190">
        <f t="shared" si="45"/>
        <v>0.679081363800802</v>
      </c>
      <c r="J190">
        <f t="shared" si="46"/>
        <v>-2.023858414414938</v>
      </c>
      <c r="K190">
        <f t="shared" si="47"/>
        <v>-6.26724692394271</v>
      </c>
      <c r="L190">
        <f t="shared" si="48"/>
        <v>0.20591255744119888</v>
      </c>
      <c r="M190">
        <f t="shared" si="49"/>
        <v>1.084204156340903</v>
      </c>
      <c r="N190">
        <f t="shared" si="50"/>
        <v>6.4627103254661025</v>
      </c>
      <c r="O190">
        <f t="shared" si="35"/>
        <v>0.6666484742790347</v>
      </c>
      <c r="P190">
        <f t="shared" si="36"/>
        <v>0.13856972560089026</v>
      </c>
    </row>
    <row r="191" spans="1:16" ht="12.75">
      <c r="A191">
        <f t="shared" si="37"/>
        <v>0.3168000000000005</v>
      </c>
      <c r="B191">
        <f t="shared" si="38"/>
        <v>0.6772548130466255</v>
      </c>
      <c r="C191">
        <f t="shared" si="39"/>
        <v>-2.02949703531914</v>
      </c>
      <c r="D191">
        <f t="shared" si="40"/>
        <v>-6.265076950635132</v>
      </c>
      <c r="E191">
        <f t="shared" si="41"/>
        <v>0.20689351971729947</v>
      </c>
      <c r="F191">
        <f t="shared" si="42"/>
        <v>1.090083106711441</v>
      </c>
      <c r="G191">
        <f t="shared" si="43"/>
        <v>6.533292779813859</v>
      </c>
      <c r="H191">
        <f t="shared" si="44"/>
        <v>0.31770000000000054</v>
      </c>
      <c r="I191">
        <f t="shared" si="45"/>
        <v>0.6754282657148383</v>
      </c>
      <c r="J191">
        <f t="shared" si="46"/>
        <v>-2.035135604574712</v>
      </c>
      <c r="K191">
        <f t="shared" si="47"/>
        <v>-6.2629064784768405</v>
      </c>
      <c r="L191">
        <f t="shared" si="48"/>
        <v>0.20787459451333976</v>
      </c>
      <c r="M191">
        <f t="shared" si="49"/>
        <v>1.0959630702132734</v>
      </c>
      <c r="N191">
        <f t="shared" si="50"/>
        <v>6.604738972752523</v>
      </c>
      <c r="O191">
        <f t="shared" si="35"/>
        <v>0.6628115219127345</v>
      </c>
      <c r="P191">
        <f t="shared" si="36"/>
        <v>0.13912213416471286</v>
      </c>
    </row>
    <row r="192" spans="1:16" ht="12.75">
      <c r="A192">
        <f t="shared" si="37"/>
        <v>0.31860000000000055</v>
      </c>
      <c r="B192">
        <f t="shared" si="38"/>
        <v>0.673591568958391</v>
      </c>
      <c r="C192">
        <f t="shared" si="39"/>
        <v>-2.0407702669803984</v>
      </c>
      <c r="D192">
        <f t="shared" si="40"/>
        <v>-6.260676603848082</v>
      </c>
      <c r="E192">
        <f t="shared" si="41"/>
        <v>0.20886625324368335</v>
      </c>
      <c r="F192">
        <f t="shared" si="42"/>
        <v>1.1019716368623955</v>
      </c>
      <c r="G192">
        <f t="shared" si="43"/>
        <v>6.677350759636637</v>
      </c>
      <c r="H192">
        <f t="shared" si="44"/>
        <v>0.31950000000000056</v>
      </c>
      <c r="I192">
        <f t="shared" si="45"/>
        <v>0.6717548757181087</v>
      </c>
      <c r="J192">
        <f t="shared" si="46"/>
        <v>-2.0464048759238618</v>
      </c>
      <c r="K192">
        <f t="shared" si="47"/>
        <v>-6.258446209881765</v>
      </c>
      <c r="L192">
        <f t="shared" si="48"/>
        <v>0.20985802771685952</v>
      </c>
      <c r="M192">
        <f t="shared" si="49"/>
        <v>1.1079812525460684</v>
      </c>
      <c r="N192">
        <f t="shared" si="50"/>
        <v>6.750859663714604</v>
      </c>
      <c r="O192">
        <f t="shared" si="35"/>
        <v>0.6589521520309921</v>
      </c>
      <c r="P192">
        <f t="shared" si="36"/>
        <v>0.139669836061875</v>
      </c>
    </row>
    <row r="193" spans="1:16" ht="12.75">
      <c r="A193">
        <f t="shared" si="37"/>
        <v>0.3204000000000006</v>
      </c>
      <c r="B193">
        <f t="shared" si="38"/>
        <v>0.669908040181728</v>
      </c>
      <c r="C193">
        <f t="shared" si="39"/>
        <v>-2.0520354701581858</v>
      </c>
      <c r="D193">
        <f t="shared" si="40"/>
        <v>-6.256154310769467</v>
      </c>
      <c r="E193">
        <f t="shared" si="41"/>
        <v>0.2108606194982663</v>
      </c>
      <c r="F193">
        <f t="shared" si="42"/>
        <v>1.1141231842570818</v>
      </c>
      <c r="G193">
        <f t="shared" si="43"/>
        <v>6.825575782462122</v>
      </c>
      <c r="H193">
        <f t="shared" si="44"/>
        <v>0.3213000000000006</v>
      </c>
      <c r="I193">
        <f t="shared" si="45"/>
        <v>0.6680612082585856</v>
      </c>
      <c r="J193">
        <f t="shared" si="46"/>
        <v>-2.057666009037878</v>
      </c>
      <c r="K193">
        <f t="shared" si="47"/>
        <v>-6.253861870818044</v>
      </c>
      <c r="L193">
        <f t="shared" si="48"/>
        <v>0.21186333036409766</v>
      </c>
      <c r="M193">
        <f t="shared" si="49"/>
        <v>1.1202662024612977</v>
      </c>
      <c r="N193">
        <f t="shared" si="50"/>
        <v>6.901223927602194</v>
      </c>
      <c r="O193">
        <f t="shared" si="35"/>
        <v>0.6550703460756712</v>
      </c>
      <c r="P193">
        <f t="shared" si="36"/>
        <v>0.14021278113076602</v>
      </c>
    </row>
    <row r="194" spans="1:16" ht="12.75">
      <c r="A194">
        <f t="shared" si="37"/>
        <v>0.3222000000000006</v>
      </c>
      <c r="B194">
        <f t="shared" si="38"/>
        <v>0.6662042413654599</v>
      </c>
      <c r="C194">
        <f t="shared" si="39"/>
        <v>-2.063292421525658</v>
      </c>
      <c r="D194">
        <f t="shared" si="40"/>
        <v>-6.251505730965675</v>
      </c>
      <c r="E194">
        <f t="shared" si="41"/>
        <v>0.21287709866269663</v>
      </c>
      <c r="F194">
        <f t="shared" si="42"/>
        <v>1.1265453873267657</v>
      </c>
      <c r="G194">
        <f t="shared" si="43"/>
        <v>6.978122725013203</v>
      </c>
      <c r="H194">
        <f t="shared" si="44"/>
        <v>0.3231000000000006</v>
      </c>
      <c r="I194">
        <f t="shared" si="45"/>
        <v>0.6643472781860867</v>
      </c>
      <c r="J194">
        <f t="shared" si="46"/>
        <v>-2.0689187766835273</v>
      </c>
      <c r="K194">
        <f t="shared" si="47"/>
        <v>-6.249149027699161</v>
      </c>
      <c r="L194">
        <f t="shared" si="48"/>
        <v>0.21389098951129074</v>
      </c>
      <c r="M194">
        <f t="shared" si="49"/>
        <v>1.1328256977792777</v>
      </c>
      <c r="N194">
        <f t="shared" si="50"/>
        <v>7.055990070375871</v>
      </c>
      <c r="O194">
        <f t="shared" si="35"/>
        <v>0.6511660849309796</v>
      </c>
      <c r="P194">
        <f t="shared" si="36"/>
        <v>0.14075091846587762</v>
      </c>
    </row>
    <row r="195" spans="1:16" ht="12.75">
      <c r="A195">
        <f t="shared" si="37"/>
        <v>0.3240000000000006</v>
      </c>
      <c r="B195">
        <f t="shared" si="38"/>
        <v>0.6624801875674295</v>
      </c>
      <c r="C195">
        <f t="shared" si="39"/>
        <v>-2.0745408897755166</v>
      </c>
      <c r="D195">
        <f t="shared" si="40"/>
        <v>-6.246726332921445</v>
      </c>
      <c r="E195">
        <f t="shared" si="41"/>
        <v>0.21491618491869932</v>
      </c>
      <c r="F195">
        <f t="shared" si="42"/>
        <v>1.1392461694534421</v>
      </c>
      <c r="G195">
        <f t="shared" si="43"/>
        <v>7.135153416391679</v>
      </c>
      <c r="H195">
        <f t="shared" si="44"/>
        <v>0.32490000000000063</v>
      </c>
      <c r="I195">
        <f t="shared" si="45"/>
        <v>0.6606131007666316</v>
      </c>
      <c r="J195">
        <f t="shared" si="46"/>
        <v>-2.080162943475146</v>
      </c>
      <c r="K195">
        <f t="shared" si="47"/>
        <v>-6.244303051018489</v>
      </c>
      <c r="L195">
        <f t="shared" si="48"/>
        <v>0.2159415064712074</v>
      </c>
      <c r="M195">
        <f t="shared" si="49"/>
        <v>1.1456678075281947</v>
      </c>
      <c r="N195">
        <f t="shared" si="50"/>
        <v>7.215323531039659</v>
      </c>
      <c r="O195">
        <f t="shared" si="35"/>
        <v>0.6472393489029244</v>
      </c>
      <c r="P195">
        <f t="shared" si="36"/>
        <v>0.14128419639540366</v>
      </c>
    </row>
    <row r="196" spans="1:16" ht="12.75">
      <c r="A196">
        <f t="shared" si="37"/>
        <v>0.32580000000000064</v>
      </c>
      <c r="B196">
        <f t="shared" si="38"/>
        <v>0.6587358942691743</v>
      </c>
      <c r="C196">
        <f t="shared" si="39"/>
        <v>-2.08578063526735</v>
      </c>
      <c r="D196">
        <f t="shared" si="40"/>
        <v>-6.241811384076424</v>
      </c>
      <c r="E196">
        <f t="shared" si="41"/>
        <v>0.21697838697225008</v>
      </c>
      <c r="F196">
        <f t="shared" si="42"/>
        <v>1.1522337518093135</v>
      </c>
      <c r="G196">
        <f t="shared" si="43"/>
        <v>7.296837005001964</v>
      </c>
      <c r="H196">
        <f t="shared" si="44"/>
        <v>0.32670000000000066</v>
      </c>
      <c r="I196">
        <f t="shared" si="45"/>
        <v>0.6568586916974337</v>
      </c>
      <c r="J196">
        <f t="shared" si="46"/>
        <v>-2.091398265513019</v>
      </c>
      <c r="K196">
        <f t="shared" si="47"/>
        <v>-6.239319105095163</v>
      </c>
      <c r="L196">
        <f t="shared" si="48"/>
        <v>0.21801539734887845</v>
      </c>
      <c r="M196">
        <f t="shared" si="49"/>
        <v>1.1588009051138153</v>
      </c>
      <c r="N196">
        <f t="shared" si="50"/>
        <v>7.379397259499974</v>
      </c>
      <c r="O196">
        <f t="shared" si="35"/>
        <v>0.6432901176978604</v>
      </c>
      <c r="P196">
        <f t="shared" si="36"/>
        <v>0.14181256245792118</v>
      </c>
    </row>
    <row r="197" spans="1:16" ht="12.75">
      <c r="A197">
        <f t="shared" si="37"/>
        <v>0.32760000000000067</v>
      </c>
      <c r="B197">
        <f t="shared" si="38"/>
        <v>0.6549713773912509</v>
      </c>
      <c r="C197">
        <f t="shared" si="39"/>
        <v>-2.0970114096565213</v>
      </c>
      <c r="D197">
        <f t="shared" si="40"/>
        <v>-6.236755940260825</v>
      </c>
      <c r="E197">
        <f t="shared" si="41"/>
        <v>0.21906422860145494</v>
      </c>
      <c r="F197">
        <f t="shared" si="42"/>
        <v>1.1655166668764134</v>
      </c>
      <c r="G197">
        <f t="shared" si="43"/>
        <v>7.463350347722735</v>
      </c>
      <c r="H197">
        <f t="shared" si="44"/>
        <v>0.3285000000000007</v>
      </c>
      <c r="I197">
        <f t="shared" si="45"/>
        <v>0.6530840671225601</v>
      </c>
      <c r="J197">
        <f t="shared" si="46"/>
        <v>-2.102624490002756</v>
      </c>
      <c r="K197">
        <f t="shared" si="47"/>
        <v>-6.234192137199201</v>
      </c>
      <c r="L197">
        <f t="shared" si="48"/>
        <v>0.22011319360164372</v>
      </c>
      <c r="M197">
        <f t="shared" si="49"/>
        <v>1.172233682189364</v>
      </c>
      <c r="N197">
        <f t="shared" si="50"/>
        <v>7.548392117420607</v>
      </c>
      <c r="O197">
        <f t="shared" si="35"/>
        <v>0.6393183704000841</v>
      </c>
      <c r="P197">
        <f t="shared" si="36"/>
        <v>0.14233596337810542</v>
      </c>
    </row>
    <row r="198" spans="1:16" ht="12.75">
      <c r="A198">
        <f t="shared" si="37"/>
        <v>0.3294000000000007</v>
      </c>
      <c r="B198">
        <f t="shared" si="38"/>
        <v>0.651186653309246</v>
      </c>
      <c r="C198">
        <f t="shared" si="39"/>
        <v>-2.10823295550348</v>
      </c>
      <c r="D198">
        <f t="shared" si="40"/>
        <v>-6.231554834489008</v>
      </c>
      <c r="E198">
        <f t="shared" si="41"/>
        <v>0.2211742492293958</v>
      </c>
      <c r="F198">
        <f t="shared" si="42"/>
        <v>1.1791037726877704</v>
      </c>
      <c r="G198">
        <f t="shared" si="43"/>
        <v>7.634878422851127</v>
      </c>
      <c r="H198">
        <f t="shared" si="44"/>
        <v>0.3303000000000007</v>
      </c>
      <c r="I198">
        <f t="shared" si="45"/>
        <v>0.6492892436492929</v>
      </c>
      <c r="J198">
        <f t="shared" si="46"/>
        <v>-2.1138413548545203</v>
      </c>
      <c r="K198">
        <f t="shared" si="47"/>
        <v>-6.228916866013214</v>
      </c>
      <c r="L198">
        <f t="shared" si="48"/>
        <v>0.2222354426248148</v>
      </c>
      <c r="M198">
        <f t="shared" si="49"/>
        <v>1.1859751632683364</v>
      </c>
      <c r="N198">
        <f t="shared" si="50"/>
        <v>7.7224973036554525</v>
      </c>
      <c r="O198">
        <f t="shared" si="35"/>
        <v>0.6353240854484274</v>
      </c>
      <c r="P198">
        <f t="shared" si="36"/>
        <v>0.14285434504142813</v>
      </c>
    </row>
    <row r="199" spans="1:16" ht="12.75">
      <c r="A199">
        <f t="shared" si="37"/>
        <v>0.3312000000000007</v>
      </c>
      <c r="B199">
        <f t="shared" si="38"/>
        <v>0.6473817388705079</v>
      </c>
      <c r="C199">
        <f t="shared" si="39"/>
        <v>-2.1194450058623038</v>
      </c>
      <c r="D199">
        <f t="shared" si="40"/>
        <v>-6.226202665066699</v>
      </c>
      <c r="E199">
        <f t="shared" si="41"/>
        <v>0.22330900452327881</v>
      </c>
      <c r="F199">
        <f t="shared" si="42"/>
        <v>1.1930042678343502</v>
      </c>
      <c r="G199">
        <f t="shared" si="43"/>
        <v>7.811614768460652</v>
      </c>
      <c r="H199">
        <f t="shared" si="44"/>
        <v>0.33210000000000073</v>
      </c>
      <c r="I199">
        <f t="shared" si="45"/>
        <v>0.6454742383652318</v>
      </c>
      <c r="J199">
        <f t="shared" si="46"/>
        <v>-2.1250485882608636</v>
      </c>
      <c r="K199">
        <f t="shared" si="47"/>
        <v>-6.223487769384768</v>
      </c>
      <c r="L199">
        <f t="shared" si="48"/>
        <v>0.22438270836432972</v>
      </c>
      <c r="M199">
        <f t="shared" si="49"/>
        <v>1.2000347211259648</v>
      </c>
      <c r="N199">
        <f t="shared" si="50"/>
        <v>7.901910805962015</v>
      </c>
      <c r="O199">
        <f t="shared" si="35"/>
        <v>0.631307240611795</v>
      </c>
      <c r="P199">
        <f t="shared" si="36"/>
        <v>0.1433676524677849</v>
      </c>
    </row>
    <row r="200" spans="1:16" ht="12.75">
      <c r="A200">
        <f t="shared" si="37"/>
        <v>0.33300000000000074</v>
      </c>
      <c r="B200">
        <f t="shared" si="38"/>
        <v>0.6435566514116383</v>
      </c>
      <c r="C200">
        <f t="shared" si="39"/>
        <v>-2.130647283847196</v>
      </c>
      <c r="D200">
        <f t="shared" si="40"/>
        <v>-6.220693782964114</v>
      </c>
      <c r="E200">
        <f t="shared" si="41"/>
        <v>0.22546906702130556</v>
      </c>
      <c r="F200">
        <f t="shared" si="42"/>
        <v>1.2072277072850819</v>
      </c>
      <c r="G200">
        <f t="shared" si="43"/>
        <v>7.993761947940368</v>
      </c>
      <c r="H200">
        <f t="shared" si="44"/>
        <v>0.33390000000000075</v>
      </c>
      <c r="I200">
        <f t="shared" si="45"/>
        <v>0.6416390688561758</v>
      </c>
      <c r="J200">
        <f t="shared" si="46"/>
        <v>-2.1362459082518637</v>
      </c>
      <c r="K200">
        <f t="shared" si="47"/>
        <v>-6.217899071319868</v>
      </c>
      <c r="L200">
        <f t="shared" si="48"/>
        <v>0.22655557195786213</v>
      </c>
      <c r="M200">
        <f t="shared" si="49"/>
        <v>1.2144220930382281</v>
      </c>
      <c r="N200">
        <f t="shared" si="50"/>
        <v>8.086839880830412</v>
      </c>
      <c r="O200">
        <f t="shared" si="35"/>
        <v>0.6272678129635921</v>
      </c>
      <c r="P200">
        <f t="shared" si="36"/>
        <v>0.14387582978399469</v>
      </c>
    </row>
    <row r="201" spans="1:16" ht="12.75">
      <c r="A201">
        <f t="shared" si="37"/>
        <v>0.33480000000000076</v>
      </c>
      <c r="B201">
        <f t="shared" si="38"/>
        <v>0.639711408776785</v>
      </c>
      <c r="C201">
        <f t="shared" si="39"/>
        <v>-2.141839502175572</v>
      </c>
      <c r="D201">
        <f t="shared" si="40"/>
        <v>-6.2150222784035405</v>
      </c>
      <c r="E201">
        <f t="shared" si="41"/>
        <v>0.22765502678877436</v>
      </c>
      <c r="F201">
        <f t="shared" si="42"/>
        <v>1.2217840190705767</v>
      </c>
      <c r="G201">
        <f t="shared" si="43"/>
        <v>8.181532044619912</v>
      </c>
      <c r="H201">
        <f t="shared" si="44"/>
        <v>0.3357000000000008</v>
      </c>
      <c r="I201">
        <f t="shared" si="45"/>
        <v>0.6377837532248269</v>
      </c>
      <c r="J201">
        <f t="shared" si="46"/>
        <v>-2.147433022226135</v>
      </c>
      <c r="K201">
        <f t="shared" si="47"/>
        <v>-6.212144728164214</v>
      </c>
      <c r="L201">
        <f t="shared" si="48"/>
        <v>0.22875463240593788</v>
      </c>
      <c r="M201">
        <f t="shared" si="49"/>
        <v>1.2291473979107346</v>
      </c>
      <c r="N201">
        <f t="shared" si="50"/>
        <v>8.277501563405353</v>
      </c>
      <c r="O201">
        <f t="shared" si="35"/>
        <v>0.6232057788549838</v>
      </c>
      <c r="P201">
        <f t="shared" si="36"/>
        <v>0.14437882019511028</v>
      </c>
    </row>
    <row r="202" spans="1:16" ht="12.75">
      <c r="A202">
        <f t="shared" si="37"/>
        <v>0.3366000000000008</v>
      </c>
      <c r="B202">
        <f t="shared" si="38"/>
        <v>0.6358460293367779</v>
      </c>
      <c r="C202">
        <f t="shared" si="39"/>
        <v>-2.1530213626862675</v>
      </c>
      <c r="D202">
        <f t="shared" si="40"/>
        <v>-6.20918196660591</v>
      </c>
      <c r="E202">
        <f t="shared" si="41"/>
        <v>0.22986749210501367</v>
      </c>
      <c r="F202">
        <f t="shared" si="42"/>
        <v>1.2366835218847063</v>
      </c>
      <c r="G202">
        <f t="shared" si="43"/>
        <v>8.37514718753397</v>
      </c>
      <c r="H202">
        <f t="shared" si="44"/>
        <v>0.3375000000000008</v>
      </c>
      <c r="I202">
        <f t="shared" si="45"/>
        <v>0.6339083101103603</v>
      </c>
      <c r="J202">
        <f t="shared" si="46"/>
        <v>-2.158609626456213</v>
      </c>
      <c r="K202">
        <f t="shared" si="47"/>
        <v>-6.206218413914612</v>
      </c>
      <c r="L202">
        <f t="shared" si="48"/>
        <v>0.2309805072747099</v>
      </c>
      <c r="M202">
        <f t="shared" si="49"/>
        <v>1.244221154353487</v>
      </c>
      <c r="N202">
        <f t="shared" si="50"/>
        <v>8.474123209633817</v>
      </c>
      <c r="O202">
        <f t="shared" si="35"/>
        <v>0.6191211138869238</v>
      </c>
      <c r="P202">
        <f t="shared" si="36"/>
        <v>0.14487656595447487</v>
      </c>
    </row>
    <row r="203" spans="1:16" ht="12.75">
      <c r="A203">
        <f t="shared" si="37"/>
        <v>0.3384000000000008</v>
      </c>
      <c r="B203">
        <f t="shared" si="38"/>
        <v>0.6319605320091567</v>
      </c>
      <c r="C203">
        <f t="shared" si="39"/>
        <v>-2.1641925558313138</v>
      </c>
      <c r="D203">
        <f t="shared" si="40"/>
        <v>-6.203166372636483</v>
      </c>
      <c r="E203">
        <f t="shared" si="41"/>
        <v>0.23210709018284995</v>
      </c>
      <c r="F203">
        <f t="shared" si="42"/>
        <v>1.251936943662047</v>
      </c>
      <c r="G203">
        <f t="shared" si="43"/>
        <v>8.574840110541277</v>
      </c>
      <c r="H203">
        <f t="shared" si="44"/>
        <v>0.3393000000000008</v>
      </c>
      <c r="I203">
        <f t="shared" si="45"/>
        <v>0.6300127587089085</v>
      </c>
      <c r="J203">
        <f t="shared" si="46"/>
        <v>-2.1697754055666865</v>
      </c>
      <c r="K203">
        <f t="shared" si="47"/>
        <v>-6.200113504598429</v>
      </c>
      <c r="L203">
        <f t="shared" si="48"/>
        <v>0.2332338334321458</v>
      </c>
      <c r="M203">
        <f t="shared" si="49"/>
        <v>1.2596542997615343</v>
      </c>
      <c r="N203">
        <f t="shared" si="50"/>
        <v>8.676943072939606</v>
      </c>
      <c r="O203">
        <f t="shared" si="35"/>
        <v>0.6150137928808871</v>
      </c>
      <c r="P203">
        <f t="shared" si="36"/>
        <v>0.14536900833245606</v>
      </c>
    </row>
    <row r="204" spans="1:16" ht="12.75">
      <c r="A204">
        <f t="shared" si="37"/>
        <v>0.34020000000000084</v>
      </c>
      <c r="B204">
        <f t="shared" si="38"/>
        <v>0.6280549362791367</v>
      </c>
      <c r="C204">
        <f t="shared" si="39"/>
        <v>-2.175352760139591</v>
      </c>
      <c r="D204">
        <f t="shared" si="40"/>
        <v>-6.196968715285011</v>
      </c>
      <c r="E204">
        <f t="shared" si="41"/>
        <v>0.2343744679224207</v>
      </c>
      <c r="F204">
        <f t="shared" si="42"/>
        <v>1.2675554411933383</v>
      </c>
      <c r="G204">
        <f t="shared" si="43"/>
        <v>8.780854747189162</v>
      </c>
      <c r="H204">
        <f t="shared" si="44"/>
        <v>0.34110000000000085</v>
      </c>
      <c r="I204">
        <f t="shared" si="45"/>
        <v>0.6260971187950111</v>
      </c>
      <c r="J204">
        <f t="shared" si="46"/>
        <v>-2.1809300319833476</v>
      </c>
      <c r="K204">
        <f t="shared" si="47"/>
        <v>-6.193823061653921</v>
      </c>
      <c r="L204">
        <f t="shared" si="48"/>
        <v>0.2355152678194947</v>
      </c>
      <c r="M204">
        <f t="shared" si="49"/>
        <v>1.2754582104658085</v>
      </c>
      <c r="N204">
        <f t="shared" si="50"/>
        <v>8.886210917909237</v>
      </c>
      <c r="O204">
        <f t="shared" si="35"/>
        <v>0.6108837898482348</v>
      </c>
      <c r="P204">
        <f t="shared" si="36"/>
        <v>0.14585608758378307</v>
      </c>
    </row>
    <row r="205" spans="1:16" ht="12.75">
      <c r="A205">
        <f t="shared" si="37"/>
        <v>0.34200000000000086</v>
      </c>
      <c r="B205">
        <f t="shared" si="38"/>
        <v>0.6241292622215666</v>
      </c>
      <c r="C205">
        <f t="shared" si="39"/>
        <v>-2.186501641650568</v>
      </c>
      <c r="D205">
        <f t="shared" si="40"/>
        <v>-6.190581889910562</v>
      </c>
      <c r="E205">
        <f t="shared" si="41"/>
        <v>0.23667029270125917</v>
      </c>
      <c r="F205">
        <f t="shared" si="42"/>
        <v>1.283550620845575</v>
      </c>
      <c r="G205">
        <f t="shared" si="43"/>
        <v>8.993446863905616</v>
      </c>
      <c r="H205">
        <f t="shared" si="44"/>
        <v>0.34290000000000087</v>
      </c>
      <c r="I205">
        <f t="shared" si="45"/>
        <v>0.6221614107440812</v>
      </c>
      <c r="J205">
        <f t="shared" si="46"/>
        <v>-2.1920731653514873</v>
      </c>
      <c r="K205">
        <f t="shared" si="47"/>
        <v>-6.187339814238939</v>
      </c>
      <c r="L205">
        <f t="shared" si="48"/>
        <v>0.23782548826002017</v>
      </c>
      <c r="M205">
        <f t="shared" si="49"/>
        <v>1.29164472302309</v>
      </c>
      <c r="N205">
        <f t="shared" si="50"/>
        <v>9.102188673673087</v>
      </c>
      <c r="O205">
        <f t="shared" si="35"/>
        <v>0.6067310779581395</v>
      </c>
      <c r="P205">
        <f t="shared" si="36"/>
        <v>0.14633774291340923</v>
      </c>
    </row>
    <row r="206" spans="1:16" ht="12.75">
      <c r="A206">
        <f t="shared" si="37"/>
        <v>0.3438000000000009</v>
      </c>
      <c r="B206">
        <f t="shared" si="38"/>
        <v>0.6201835305239339</v>
      </c>
      <c r="C206">
        <f t="shared" si="39"/>
        <v>-2.197638853316198</v>
      </c>
      <c r="D206">
        <f t="shared" si="40"/>
        <v>-6.183998450175507</v>
      </c>
      <c r="E206">
        <f t="shared" si="41"/>
        <v>0.23899525320270074</v>
      </c>
      <c r="F206">
        <f t="shared" si="42"/>
        <v>1.2999345604581864</v>
      </c>
      <c r="G206">
        <f t="shared" si="43"/>
        <v>9.212884734308954</v>
      </c>
      <c r="H206">
        <f t="shared" si="44"/>
        <v>0.3447000000000009</v>
      </c>
      <c r="I206">
        <f t="shared" si="45"/>
        <v>0.6182056555559493</v>
      </c>
      <c r="J206">
        <f t="shared" si="46"/>
        <v>-2.2032044519213563</v>
      </c>
      <c r="K206">
        <f t="shared" si="47"/>
        <v>-6.18065614038955</v>
      </c>
      <c r="L206">
        <f t="shared" si="48"/>
        <v>0.2401651943071131</v>
      </c>
      <c r="M206">
        <f t="shared" si="49"/>
        <v>1.3082261567190645</v>
      </c>
      <c r="N206">
        <f t="shared" si="50"/>
        <v>9.325151129882522</v>
      </c>
      <c r="O206">
        <f t="shared" si="35"/>
        <v>0.6025556295039917</v>
      </c>
      <c r="P206">
        <f t="shared" si="36"/>
        <v>0.146813912440816</v>
      </c>
    </row>
    <row r="207" spans="1:16" ht="12.75">
      <c r="A207">
        <f t="shared" si="37"/>
        <v>0.3456000000000009</v>
      </c>
      <c r="B207">
        <f t="shared" si="38"/>
        <v>0.6162177625104754</v>
      </c>
      <c r="C207">
        <f t="shared" si="39"/>
        <v>-2.2087640343688992</v>
      </c>
      <c r="D207">
        <f t="shared" si="40"/>
        <v>-6.177210588587035</v>
      </c>
      <c r="E207">
        <f t="shared" si="41"/>
        <v>0.24135006028479505</v>
      </c>
      <c r="F207">
        <f t="shared" si="42"/>
        <v>1.3167198324919749</v>
      </c>
      <c r="G207">
        <f t="shared" si="43"/>
        <v>9.439449857651534</v>
      </c>
      <c r="H207">
        <f t="shared" si="44"/>
        <v>0.3465000000000009</v>
      </c>
      <c r="I207">
        <f t="shared" si="45"/>
        <v>0.6142298748795434</v>
      </c>
      <c r="J207">
        <f t="shared" si="46"/>
        <v>-2.2143235238986274</v>
      </c>
      <c r="K207">
        <f t="shared" si="47"/>
        <v>-6.17376404694373</v>
      </c>
      <c r="L207">
        <f t="shared" si="48"/>
        <v>0.24253510813403784</v>
      </c>
      <c r="M207">
        <f t="shared" si="49"/>
        <v>1.3252153373638613</v>
      </c>
      <c r="N207">
        <f t="shared" si="50"/>
        <v>9.555386678420266</v>
      </c>
      <c r="O207">
        <f aca="true" t="shared" si="51" ref="O207:O270">B207*COS(E207)</f>
        <v>0.598357415868201</v>
      </c>
      <c r="P207">
        <f aca="true" t="shared" si="52" ref="P207:P270">B207*SIN(E207)</f>
        <v>0.14728453316266915</v>
      </c>
    </row>
    <row r="208" spans="1:16" ht="12.75">
      <c r="A208">
        <f t="shared" si="37"/>
        <v>0.34740000000000093</v>
      </c>
      <c r="B208">
        <f t="shared" si="38"/>
        <v>0.612231980167458</v>
      </c>
      <c r="C208">
        <f t="shared" si="39"/>
        <v>-2.219876809653398</v>
      </c>
      <c r="D208">
        <f t="shared" si="40"/>
        <v>-6.170210115757826</v>
      </c>
      <c r="E208">
        <f t="shared" si="41"/>
        <v>0.24373544789205</v>
      </c>
      <c r="F208">
        <f t="shared" si="42"/>
        <v>1.3339195285131313</v>
      </c>
      <c r="G208">
        <f t="shared" si="43"/>
        <v>9.673437724660745</v>
      </c>
      <c r="H208">
        <f t="shared" si="44"/>
        <v>0.34830000000000094</v>
      </c>
      <c r="I208">
        <f t="shared" si="45"/>
        <v>0.6102340910387699</v>
      </c>
      <c r="J208">
        <f t="shared" si="46"/>
        <v>-2.22542999875758</v>
      </c>
      <c r="K208">
        <f t="shared" si="47"/>
        <v>-6.166655148138258</v>
      </c>
      <c r="L208">
        <f t="shared" si="48"/>
        <v>0.24493597546771184</v>
      </c>
      <c r="M208">
        <f t="shared" si="49"/>
        <v>1.342625622465326</v>
      </c>
      <c r="N208">
        <f t="shared" si="50"/>
        <v>9.79319810423889</v>
      </c>
      <c r="O208">
        <f t="shared" si="51"/>
        <v>0.5941364074853082</v>
      </c>
      <c r="P208">
        <f t="shared" si="52"/>
        <v>0.1477495409137317</v>
      </c>
    </row>
    <row r="209" spans="1:16" ht="12.75">
      <c r="A209">
        <f aca="true" t="shared" si="53" ref="A209:A272">A208+dt</f>
        <v>0.34920000000000095</v>
      </c>
      <c r="B209">
        <f aca="true" t="shared" si="54" ref="B209:B272">B208+dt*J208</f>
        <v>0.6082262061696943</v>
      </c>
      <c r="C209">
        <f aca="true" t="shared" si="55" ref="C209:C272">C208+dt*K208</f>
        <v>-2.2309767889200467</v>
      </c>
      <c r="D209">
        <f aca="true" t="shared" si="56" ref="D209:D272">mdivmm*B209*F209^2-mgm</f>
        <v>-6.162988438290217</v>
      </c>
      <c r="E209">
        <f aca="true" t="shared" si="57" ref="E209:E272">E208+dt*M208</f>
        <v>0.2461521740124876</v>
      </c>
      <c r="F209">
        <f aca="true" t="shared" si="58" ref="F209:F272">F208+dt*N208</f>
        <v>1.3515472851007613</v>
      </c>
      <c r="G209">
        <f aca="true" t="shared" si="59" ref="G209:G272">-_2Ldivmo*C209/B209^3</f>
        <v>9.915158634309552</v>
      </c>
      <c r="H209">
        <f aca="true" t="shared" si="60" ref="H209:H272">H208+dt</f>
        <v>0.35010000000000097</v>
      </c>
      <c r="I209">
        <f aca="true" t="shared" si="61" ref="I209:I272">B209+dt_2*C209</f>
        <v>0.6062183270596662</v>
      </c>
      <c r="J209">
        <f aca="true" t="shared" si="62" ref="J209:J272">C209+dt_2*D209</f>
        <v>-2.236523478514508</v>
      </c>
      <c r="K209">
        <f aca="true" t="shared" si="63" ref="K209:K272">mdivmm*I209*M209^2-mgm</f>
        <v>-6.15932064277928</v>
      </c>
      <c r="L209">
        <f aca="true" t="shared" si="64" ref="L209:L272">E209+dt_2*F209</f>
        <v>0.24736856656907827</v>
      </c>
      <c r="M209">
        <f aca="true" t="shared" si="65" ref="M209:M272">F209+dt_2*G209</f>
        <v>1.3604709278716398</v>
      </c>
      <c r="N209">
        <f aca="true" t="shared" si="66" ref="N209:N272">-_2Ldivmo*J209/I209^3</f>
        <v>10.038903429003112</v>
      </c>
      <c r="O209">
        <f t="shared" si="51"/>
        <v>0.5898925738033075</v>
      </c>
      <c r="P209">
        <f t="shared" si="52"/>
        <v>0.14820887032593186</v>
      </c>
    </row>
    <row r="210" spans="1:16" ht="12.75">
      <c r="A210">
        <f t="shared" si="53"/>
        <v>0.351000000000001</v>
      </c>
      <c r="B210">
        <f t="shared" si="54"/>
        <v>0.6042004639083681</v>
      </c>
      <c r="C210">
        <f t="shared" si="55"/>
        <v>-2.2420635660770496</v>
      </c>
      <c r="D210">
        <f t="shared" si="56"/>
        <v>-6.155536535180127</v>
      </c>
      <c r="E210">
        <f t="shared" si="57"/>
        <v>0.24860102168265655</v>
      </c>
      <c r="F210">
        <f t="shared" si="58"/>
        <v>1.3696173112729668</v>
      </c>
      <c r="G210">
        <f t="shared" si="59"/>
        <v>10.164938565342165</v>
      </c>
      <c r="H210">
        <f t="shared" si="60"/>
        <v>0.351900000000001</v>
      </c>
      <c r="I210">
        <f t="shared" si="61"/>
        <v>0.6021826066988988</v>
      </c>
      <c r="J210">
        <f t="shared" si="62"/>
        <v>-2.2476035489587116</v>
      </c>
      <c r="K210">
        <f t="shared" si="63"/>
        <v>-6.151751289878698</v>
      </c>
      <c r="L210">
        <f t="shared" si="64"/>
        <v>0.24983367726280223</v>
      </c>
      <c r="M210">
        <f t="shared" si="65"/>
        <v>1.3787657559817748</v>
      </c>
      <c r="N210">
        <f t="shared" si="66"/>
        <v>10.292836811518223</v>
      </c>
      <c r="O210">
        <f t="shared" si="51"/>
        <v>0.5856258832430848</v>
      </c>
      <c r="P210">
        <f t="shared" si="52"/>
        <v>0.1486624547854772</v>
      </c>
    </row>
    <row r="211" spans="1:16" ht="12.75">
      <c r="A211">
        <f t="shared" si="53"/>
        <v>0.352800000000001</v>
      </c>
      <c r="B211">
        <f t="shared" si="54"/>
        <v>0.6001547775202425</v>
      </c>
      <c r="C211">
        <f t="shared" si="55"/>
        <v>-2.253136718398831</v>
      </c>
      <c r="D211">
        <f t="shared" si="56"/>
        <v>-6.14784493262835</v>
      </c>
      <c r="E211">
        <f t="shared" si="57"/>
        <v>0.25108280004342376</v>
      </c>
      <c r="F211">
        <f t="shared" si="58"/>
        <v>1.3881444175336997</v>
      </c>
      <c r="G211">
        <f t="shared" si="59"/>
        <v>10.423120106701026</v>
      </c>
      <c r="H211">
        <f t="shared" si="60"/>
        <v>0.353700000000001</v>
      </c>
      <c r="I211">
        <f t="shared" si="61"/>
        <v>0.5981269544736836</v>
      </c>
      <c r="J211">
        <f t="shared" si="62"/>
        <v>-2.2586697788381964</v>
      </c>
      <c r="K211">
        <f t="shared" si="63"/>
        <v>-6.1439373826393435</v>
      </c>
      <c r="L211">
        <f t="shared" si="64"/>
        <v>0.25233213001920407</v>
      </c>
      <c r="M211">
        <f t="shared" si="65"/>
        <v>1.3975252256297306</v>
      </c>
      <c r="N211">
        <f t="shared" si="66"/>
        <v>10.555349509261996</v>
      </c>
      <c r="O211">
        <f t="shared" si="51"/>
        <v>0.5813363031558596</v>
      </c>
      <c r="P211">
        <f t="shared" si="52"/>
        <v>0.14911022638789817</v>
      </c>
    </row>
    <row r="212" spans="1:16" ht="12.75">
      <c r="A212">
        <f t="shared" si="53"/>
        <v>0.354600000000001</v>
      </c>
      <c r="B212">
        <f t="shared" si="54"/>
        <v>0.5960891719183338</v>
      </c>
      <c r="C212">
        <f t="shared" si="55"/>
        <v>-2.264195805687582</v>
      </c>
      <c r="D212">
        <f t="shared" si="56"/>
        <v>-6.139903677137182</v>
      </c>
      <c r="E212">
        <f t="shared" si="57"/>
        <v>0.2535983454495573</v>
      </c>
      <c r="F212">
        <f t="shared" si="58"/>
        <v>1.4071440466503713</v>
      </c>
      <c r="G212">
        <f t="shared" si="59"/>
        <v>10.690063451350962</v>
      </c>
      <c r="H212">
        <f t="shared" si="60"/>
        <v>0.35550000000000104</v>
      </c>
      <c r="I212">
        <f t="shared" si="61"/>
        <v>0.594051395693215</v>
      </c>
      <c r="J212">
        <f t="shared" si="62"/>
        <v>-2.2697217189970056</v>
      </c>
      <c r="K212">
        <f t="shared" si="63"/>
        <v>-6.135868720661968</v>
      </c>
      <c r="L212">
        <f t="shared" si="64"/>
        <v>0.2548647750915426</v>
      </c>
      <c r="M212">
        <f t="shared" si="65"/>
        <v>1.4167651037565872</v>
      </c>
      <c r="N212">
        <f t="shared" si="66"/>
        <v>10.826810905702867</v>
      </c>
      <c r="O212">
        <f t="shared" si="51"/>
        <v>0.5770237997785194</v>
      </c>
      <c r="P212">
        <f t="shared" si="52"/>
        <v>0.1495521158908961</v>
      </c>
    </row>
    <row r="213" spans="1:16" ht="12.75">
      <c r="A213">
        <f t="shared" si="53"/>
        <v>0.35640000000000105</v>
      </c>
      <c r="B213">
        <f t="shared" si="54"/>
        <v>0.5920036728241391</v>
      </c>
      <c r="C213">
        <f t="shared" si="55"/>
        <v>-2.2752403693847736</v>
      </c>
      <c r="D213">
        <f t="shared" si="56"/>
        <v>-6.131702306759959</v>
      </c>
      <c r="E213">
        <f t="shared" si="57"/>
        <v>0.25614852263631915</v>
      </c>
      <c r="F213">
        <f t="shared" si="58"/>
        <v>1.4266323062806365</v>
      </c>
      <c r="G213">
        <f t="shared" si="59"/>
        <v>10.966147458379055</v>
      </c>
      <c r="H213">
        <f t="shared" si="60"/>
        <v>0.35730000000000106</v>
      </c>
      <c r="I213">
        <f t="shared" si="61"/>
        <v>0.5899559564916929</v>
      </c>
      <c r="J213">
        <f t="shared" si="62"/>
        <v>-2.2807589014608576</v>
      </c>
      <c r="K213">
        <f t="shared" si="63"/>
        <v>-6.127534580236112</v>
      </c>
      <c r="L213">
        <f t="shared" si="64"/>
        <v>0.25743249171197174</v>
      </c>
      <c r="M213">
        <f t="shared" si="65"/>
        <v>1.4365018389931776</v>
      </c>
      <c r="N213">
        <f t="shared" si="66"/>
        <v>11.107609608487461</v>
      </c>
      <c r="O213">
        <f t="shared" si="51"/>
        <v>0.5726883381867249</v>
      </c>
      <c r="P213">
        <f t="shared" si="52"/>
        <v>0.14998805266486295</v>
      </c>
    </row>
    <row r="214" spans="1:16" ht="12.75">
      <c r="A214">
        <f t="shared" si="53"/>
        <v>0.3582000000000011</v>
      </c>
      <c r="B214">
        <f t="shared" si="54"/>
        <v>0.5878983068015096</v>
      </c>
      <c r="C214">
        <f t="shared" si="55"/>
        <v>-2.2862699316291986</v>
      </c>
      <c r="D214">
        <f t="shared" si="56"/>
        <v>-6.123229820359575</v>
      </c>
      <c r="E214">
        <f t="shared" si="57"/>
        <v>0.25873422594650686</v>
      </c>
      <c r="F214">
        <f t="shared" si="58"/>
        <v>1.446626003575914</v>
      </c>
      <c r="G214">
        <f t="shared" si="59"/>
        <v>11.251770788667077</v>
      </c>
      <c r="H214">
        <f t="shared" si="60"/>
        <v>0.3591000000000011</v>
      </c>
      <c r="I214">
        <f t="shared" si="61"/>
        <v>0.5858406638630432</v>
      </c>
      <c r="J214">
        <f t="shared" si="62"/>
        <v>-2.2917808384675222</v>
      </c>
      <c r="K214">
        <f t="shared" si="63"/>
        <v>-6.118923682564964</v>
      </c>
      <c r="L214">
        <f t="shared" si="64"/>
        <v>0.26003618934972517</v>
      </c>
      <c r="M214">
        <f t="shared" si="65"/>
        <v>1.4567525972857143</v>
      </c>
      <c r="N214">
        <f t="shared" si="66"/>
        <v>11.398154624018295</v>
      </c>
      <c r="O214">
        <f t="shared" si="51"/>
        <v>0.5683298822456568</v>
      </c>
      <c r="P214">
        <f t="shared" si="52"/>
        <v>0.1504179646409286</v>
      </c>
    </row>
    <row r="215" spans="1:16" ht="12.75">
      <c r="A215">
        <f t="shared" si="53"/>
        <v>0.3600000000000011</v>
      </c>
      <c r="B215">
        <f t="shared" si="54"/>
        <v>0.583773101292268</v>
      </c>
      <c r="C215">
        <f t="shared" si="55"/>
        <v>-2.2972839942578154</v>
      </c>
      <c r="D215">
        <f t="shared" si="56"/>
        <v>-6.114474644719542</v>
      </c>
      <c r="E215">
        <f t="shared" si="57"/>
        <v>0.26135638062162114</v>
      </c>
      <c r="F215">
        <f t="shared" si="58"/>
        <v>1.4671426818991469</v>
      </c>
      <c r="G215">
        <f t="shared" si="59"/>
        <v>11.54735311989135</v>
      </c>
      <c r="H215">
        <f t="shared" si="60"/>
        <v>0.3609000000000011</v>
      </c>
      <c r="I215">
        <f t="shared" si="61"/>
        <v>0.5817055456974359</v>
      </c>
      <c r="J215">
        <f t="shared" si="62"/>
        <v>-2.302787021438063</v>
      </c>
      <c r="K215">
        <f t="shared" si="63"/>
        <v>-6.110024159761176</v>
      </c>
      <c r="L215">
        <f t="shared" si="64"/>
        <v>0.26267680903533036</v>
      </c>
      <c r="M215">
        <f t="shared" si="65"/>
        <v>1.477535299707049</v>
      </c>
      <c r="N215">
        <f t="shared" si="66"/>
        <v>11.69887661442147</v>
      </c>
      <c r="O215">
        <f t="shared" si="51"/>
        <v>0.5639483945582654</v>
      </c>
      <c r="P215">
        <f t="shared" si="52"/>
        <v>0.15084177825638237</v>
      </c>
    </row>
    <row r="216" spans="1:16" ht="12.75">
      <c r="A216">
        <f t="shared" si="53"/>
        <v>0.3618000000000011</v>
      </c>
      <c r="B216">
        <f t="shared" si="54"/>
        <v>0.5796280846536795</v>
      </c>
      <c r="C216">
        <f t="shared" si="55"/>
        <v>-2.3082820377453857</v>
      </c>
      <c r="D216">
        <f t="shared" si="56"/>
        <v>-6.105424599337372</v>
      </c>
      <c r="E216">
        <f t="shared" si="57"/>
        <v>0.2640159441610938</v>
      </c>
      <c r="F216">
        <f t="shared" si="58"/>
        <v>1.4882006598051056</v>
      </c>
      <c r="G216">
        <f t="shared" si="59"/>
        <v>11.853336447106459</v>
      </c>
      <c r="H216">
        <f t="shared" si="60"/>
        <v>0.36270000000000113</v>
      </c>
      <c r="I216">
        <f t="shared" si="61"/>
        <v>0.5775506308197087</v>
      </c>
      <c r="J216">
        <f t="shared" si="62"/>
        <v>-2.3137769198847895</v>
      </c>
      <c r="K216">
        <f t="shared" si="63"/>
        <v>-6.100823518436232</v>
      </c>
      <c r="L216">
        <f t="shared" si="64"/>
        <v>0.2653553247549184</v>
      </c>
      <c r="M216">
        <f t="shared" si="65"/>
        <v>1.4988686626075014</v>
      </c>
      <c r="N216">
        <f t="shared" si="66"/>
        <v>12.01022924342957</v>
      </c>
      <c r="O216">
        <f t="shared" si="51"/>
        <v>0.5595438364108771</v>
      </c>
      <c r="P216">
        <f t="shared" si="52"/>
        <v>0.15125941839730409</v>
      </c>
    </row>
    <row r="217" spans="1:16" ht="12.75">
      <c r="A217">
        <f t="shared" si="53"/>
        <v>0.36360000000000114</v>
      </c>
      <c r="B217">
        <f t="shared" si="54"/>
        <v>0.5754632861978869</v>
      </c>
      <c r="C217">
        <f t="shared" si="55"/>
        <v>-2.3192635200785707</v>
      </c>
      <c r="D217">
        <f t="shared" si="56"/>
        <v>-6.096066858714975</v>
      </c>
      <c r="E217">
        <f t="shared" si="57"/>
        <v>0.2667139077537873</v>
      </c>
      <c r="F217">
        <f t="shared" si="58"/>
        <v>1.509819072443279</v>
      </c>
      <c r="G217">
        <f t="shared" si="59"/>
        <v>12.170186475719014</v>
      </c>
      <c r="H217">
        <f t="shared" si="60"/>
        <v>0.36450000000000116</v>
      </c>
      <c r="I217">
        <f t="shared" si="61"/>
        <v>0.5733759490298161</v>
      </c>
      <c r="J217">
        <f t="shared" si="62"/>
        <v>-2.324749980251414</v>
      </c>
      <c r="K217">
        <f t="shared" si="63"/>
        <v>-6.091308600690138</v>
      </c>
      <c r="L217">
        <f t="shared" si="64"/>
        <v>0.26807274491898625</v>
      </c>
      <c r="M217">
        <f t="shared" si="65"/>
        <v>1.520772240271426</v>
      </c>
      <c r="N217">
        <f t="shared" si="66"/>
        <v>12.332690618280541</v>
      </c>
      <c r="O217">
        <f t="shared" si="51"/>
        <v>0.5551161677160014</v>
      </c>
      <c r="P217">
        <f t="shared" si="52"/>
        <v>0.1516708083382274</v>
      </c>
    </row>
    <row r="218" spans="1:16" ht="12.75">
      <c r="A218">
        <f t="shared" si="53"/>
        <v>0.36540000000000117</v>
      </c>
      <c r="B218">
        <f t="shared" si="54"/>
        <v>0.5712787362334344</v>
      </c>
      <c r="C218">
        <f t="shared" si="55"/>
        <v>-2.330227875559813</v>
      </c>
      <c r="D218">
        <f t="shared" si="56"/>
        <v>-6.086387911944177</v>
      </c>
      <c r="E218">
        <f t="shared" si="57"/>
        <v>0.26945129778627586</v>
      </c>
      <c r="F218">
        <f t="shared" si="58"/>
        <v>1.532017915556184</v>
      </c>
      <c r="G218">
        <f t="shared" si="59"/>
        <v>12.498394114260785</v>
      </c>
      <c r="H218">
        <f t="shared" si="60"/>
        <v>0.3663000000000012</v>
      </c>
      <c r="I218">
        <f t="shared" si="61"/>
        <v>0.5691815311454306</v>
      </c>
      <c r="J218">
        <f t="shared" si="62"/>
        <v>-2.3357056246805628</v>
      </c>
      <c r="K218">
        <f t="shared" si="63"/>
        <v>-6.081465542290868</v>
      </c>
      <c r="L218">
        <f t="shared" si="64"/>
        <v>0.27083011391027645</v>
      </c>
      <c r="M218">
        <f t="shared" si="65"/>
        <v>1.5432664702590186</v>
      </c>
      <c r="N218">
        <f t="shared" si="66"/>
        <v>12.666764835365218</v>
      </c>
      <c r="O218">
        <f t="shared" si="51"/>
        <v>0.5506653469521698</v>
      </c>
      <c r="P218">
        <f t="shared" si="52"/>
        <v>0.1520758696786453</v>
      </c>
    </row>
    <row r="219" spans="1:16" ht="12.75">
      <c r="A219">
        <f t="shared" si="53"/>
        <v>0.3672000000000012</v>
      </c>
      <c r="B219">
        <f t="shared" si="54"/>
        <v>0.5670744661090094</v>
      </c>
      <c r="C219">
        <f t="shared" si="55"/>
        <v>-2.3411745135359365</v>
      </c>
      <c r="D219">
        <f t="shared" si="56"/>
        <v>-6.076373519367245</v>
      </c>
      <c r="E219">
        <f t="shared" si="57"/>
        <v>0.2722291774327421</v>
      </c>
      <c r="F219">
        <f t="shared" si="58"/>
        <v>1.5548180922598414</v>
      </c>
      <c r="G219">
        <f t="shared" si="59"/>
        <v>12.838477075032431</v>
      </c>
      <c r="H219">
        <f t="shared" si="60"/>
        <v>0.3681000000000012</v>
      </c>
      <c r="I219">
        <f t="shared" si="61"/>
        <v>0.564967409046827</v>
      </c>
      <c r="J219">
        <f t="shared" si="62"/>
        <v>-2.346643249703367</v>
      </c>
      <c r="K219">
        <f t="shared" si="63"/>
        <v>-6.07127972781388</v>
      </c>
      <c r="L219">
        <f t="shared" si="64"/>
        <v>0.27362851371577596</v>
      </c>
      <c r="M219">
        <f t="shared" si="65"/>
        <v>1.5663727216273706</v>
      </c>
      <c r="N219">
        <f t="shared" si="66"/>
        <v>13.012983638049915</v>
      </c>
      <c r="O219">
        <f t="shared" si="51"/>
        <v>0.5461913311006291</v>
      </c>
      <c r="P219">
        <f t="shared" si="52"/>
        <v>0.15247452227615235</v>
      </c>
    </row>
    <row r="220" spans="1:16" ht="12.75">
      <c r="A220">
        <f t="shared" si="53"/>
        <v>0.3690000000000012</v>
      </c>
      <c r="B220">
        <f t="shared" si="54"/>
        <v>0.5628505082595433</v>
      </c>
      <c r="C220">
        <f t="shared" si="55"/>
        <v>-2.3521028170460014</v>
      </c>
      <c r="D220">
        <f t="shared" si="56"/>
        <v>-6.066008666072272</v>
      </c>
      <c r="E220">
        <f t="shared" si="57"/>
        <v>0.27504864833167136</v>
      </c>
      <c r="F220">
        <f t="shared" si="58"/>
        <v>1.5782414628083312</v>
      </c>
      <c r="G220">
        <f t="shared" si="59"/>
        <v>13.190981591416087</v>
      </c>
      <c r="H220">
        <f t="shared" si="60"/>
        <v>0.36990000000000123</v>
      </c>
      <c r="I220">
        <f t="shared" si="61"/>
        <v>0.5607336157242019</v>
      </c>
      <c r="J220">
        <f t="shared" si="62"/>
        <v>-2.3575622248454664</v>
      </c>
      <c r="K220">
        <f t="shared" si="63"/>
        <v>-6.060735742491069</v>
      </c>
      <c r="L220">
        <f t="shared" si="64"/>
        <v>0.27646906564819884</v>
      </c>
      <c r="M220">
        <f t="shared" si="65"/>
        <v>1.5901133462406056</v>
      </c>
      <c r="N220">
        <f t="shared" si="66"/>
        <v>13.37190819586252</v>
      </c>
      <c r="O220">
        <f t="shared" si="51"/>
        <v>0.5416940755786976</v>
      </c>
      <c r="P220">
        <f t="shared" si="52"/>
        <v>0.1528666841760048</v>
      </c>
    </row>
    <row r="221" spans="1:16" ht="12.75">
      <c r="A221">
        <f t="shared" si="53"/>
        <v>0.37080000000000124</v>
      </c>
      <c r="B221">
        <f t="shared" si="54"/>
        <v>0.5586068962548215</v>
      </c>
      <c r="C221">
        <f t="shared" si="55"/>
        <v>-2.363012141382485</v>
      </c>
      <c r="D221">
        <f t="shared" si="56"/>
        <v>-6.055277511961201</v>
      </c>
      <c r="E221">
        <f t="shared" si="57"/>
        <v>0.2779108523549045</v>
      </c>
      <c r="F221">
        <f t="shared" si="58"/>
        <v>1.6023108975608837</v>
      </c>
      <c r="G221">
        <f t="shared" si="59"/>
        <v>13.556484261454456</v>
      </c>
      <c r="H221">
        <f t="shared" si="60"/>
        <v>0.37170000000000125</v>
      </c>
      <c r="I221">
        <f t="shared" si="61"/>
        <v>0.5564801853275773</v>
      </c>
      <c r="J221">
        <f t="shared" si="62"/>
        <v>-2.3684618911432502</v>
      </c>
      <c r="K221">
        <f t="shared" si="63"/>
        <v>-6.049817320495332</v>
      </c>
      <c r="L221">
        <f t="shared" si="64"/>
        <v>0.2793529321627093</v>
      </c>
      <c r="M221">
        <f t="shared" si="65"/>
        <v>1.6145117333961927</v>
      </c>
      <c r="N221">
        <f t="shared" si="66"/>
        <v>13.744131015069303</v>
      </c>
      <c r="O221">
        <f t="shared" si="51"/>
        <v>0.5371735341695806</v>
      </c>
      <c r="P221">
        <f t="shared" si="52"/>
        <v>0.15325227153685977</v>
      </c>
    </row>
    <row r="222" spans="1:16" ht="12.75">
      <c r="A222">
        <f t="shared" si="53"/>
        <v>0.37260000000000126</v>
      </c>
      <c r="B222">
        <f t="shared" si="54"/>
        <v>0.5543436648507637</v>
      </c>
      <c r="C222">
        <f t="shared" si="55"/>
        <v>-2.3739018125593767</v>
      </c>
      <c r="D222">
        <f t="shared" si="56"/>
        <v>-6.0441633381039575</v>
      </c>
      <c r="E222">
        <f t="shared" si="57"/>
        <v>0.2808169734750176</v>
      </c>
      <c r="F222">
        <f t="shared" si="58"/>
        <v>1.6270503333880084</v>
      </c>
      <c r="G222">
        <f t="shared" si="59"/>
        <v>13.935594028173238</v>
      </c>
      <c r="H222">
        <f t="shared" si="60"/>
        <v>0.3735000000000013</v>
      </c>
      <c r="I222">
        <f t="shared" si="61"/>
        <v>0.5522071532194602</v>
      </c>
      <c r="J222">
        <f t="shared" si="62"/>
        <v>-2.37934155956367</v>
      </c>
      <c r="K222">
        <f t="shared" si="63"/>
        <v>-6.038507289361493</v>
      </c>
      <c r="L222">
        <f t="shared" si="64"/>
        <v>0.2822813187750668</v>
      </c>
      <c r="M222">
        <f t="shared" si="65"/>
        <v>1.6395923680133644</v>
      </c>
      <c r="N222">
        <f t="shared" si="66"/>
        <v>14.130277991591493</v>
      </c>
      <c r="O222">
        <f t="shared" si="51"/>
        <v>0.5326296589484264</v>
      </c>
      <c r="P222">
        <f t="shared" si="52"/>
        <v>0.1536311985524386</v>
      </c>
    </row>
    <row r="223" spans="1:16" ht="12.75">
      <c r="A223">
        <f t="shared" si="53"/>
        <v>0.3744000000000013</v>
      </c>
      <c r="B223">
        <f t="shared" si="54"/>
        <v>0.5500608500435491</v>
      </c>
      <c r="C223">
        <f t="shared" si="55"/>
        <v>-2.3847711256802273</v>
      </c>
      <c r="D223">
        <f t="shared" si="56"/>
        <v>-6.032648489065393</v>
      </c>
      <c r="E223">
        <f t="shared" si="57"/>
        <v>0.28376823973744164</v>
      </c>
      <c r="F223">
        <f t="shared" si="58"/>
        <v>1.652484833772873</v>
      </c>
      <c r="G223">
        <f t="shared" si="59"/>
        <v>14.328954308091621</v>
      </c>
      <c r="H223">
        <f t="shared" si="60"/>
        <v>0.3753000000000013</v>
      </c>
      <c r="I223">
        <f t="shared" si="61"/>
        <v>0.5479145560304369</v>
      </c>
      <c r="J223">
        <f t="shared" si="62"/>
        <v>-2.390200509320386</v>
      </c>
      <c r="K223">
        <f t="shared" si="63"/>
        <v>-6.026787510216195</v>
      </c>
      <c r="L223">
        <f t="shared" si="64"/>
        <v>0.28525547608783725</v>
      </c>
      <c r="M223">
        <f t="shared" si="65"/>
        <v>1.6653808926501554</v>
      </c>
      <c r="N223">
        <f t="shared" si="66"/>
        <v>14.531010618227256</v>
      </c>
      <c r="O223">
        <f t="shared" si="51"/>
        <v>0.5280624002043913</v>
      </c>
      <c r="P223">
        <f t="shared" si="52"/>
        <v>0.15400337736883887</v>
      </c>
    </row>
    <row r="224" spans="1:16" ht="12.75">
      <c r="A224">
        <f t="shared" si="53"/>
        <v>0.3762000000000013</v>
      </c>
      <c r="B224">
        <f t="shared" si="54"/>
        <v>0.5457584891267724</v>
      </c>
      <c r="C224">
        <f t="shared" si="55"/>
        <v>-2.3956193431986166</v>
      </c>
      <c r="D224">
        <f t="shared" si="56"/>
        <v>-6.020714310862136</v>
      </c>
      <c r="E224">
        <f t="shared" si="57"/>
        <v>0.2867659253442119</v>
      </c>
      <c r="F224">
        <f t="shared" si="58"/>
        <v>1.678640652885682</v>
      </c>
      <c r="G224">
        <f t="shared" si="59"/>
        <v>14.737245280432253</v>
      </c>
      <c r="H224">
        <f t="shared" si="60"/>
        <v>0.3771000000000013</v>
      </c>
      <c r="I224">
        <f t="shared" si="61"/>
        <v>0.5436024317178936</v>
      </c>
      <c r="J224">
        <f t="shared" si="62"/>
        <v>-2.4010379860783924</v>
      </c>
      <c r="K224">
        <f t="shared" si="63"/>
        <v>-6.014638813458336</v>
      </c>
      <c r="L224">
        <f t="shared" si="64"/>
        <v>0.28827670193180904</v>
      </c>
      <c r="M224">
        <f t="shared" si="65"/>
        <v>1.691904173638071</v>
      </c>
      <c r="N224">
        <f t="shared" si="66"/>
        <v>14.94702835926416</v>
      </c>
      <c r="O224">
        <f t="shared" si="51"/>
        <v>0.5234717063584615</v>
      </c>
      <c r="P224">
        <f t="shared" si="52"/>
        <v>0.15436871799719648</v>
      </c>
    </row>
    <row r="225" spans="1:16" ht="12.75">
      <c r="A225">
        <f t="shared" si="53"/>
        <v>0.37800000000000133</v>
      </c>
      <c r="B225">
        <f t="shared" si="54"/>
        <v>0.5414366207518313</v>
      </c>
      <c r="C225">
        <f t="shared" si="55"/>
        <v>-2.4064456930628415</v>
      </c>
      <c r="D225">
        <f t="shared" si="56"/>
        <v>-6.008341084173823</v>
      </c>
      <c r="E225">
        <f t="shared" si="57"/>
        <v>0.28981135285676046</v>
      </c>
      <c r="F225">
        <f t="shared" si="58"/>
        <v>1.7055453039323576</v>
      </c>
      <c r="G225">
        <f t="shared" si="59"/>
        <v>15.161186350717777</v>
      </c>
      <c r="H225">
        <f t="shared" si="60"/>
        <v>0.37890000000000135</v>
      </c>
      <c r="I225">
        <f t="shared" si="61"/>
        <v>0.5392708196280748</v>
      </c>
      <c r="J225">
        <f t="shared" si="62"/>
        <v>-2.411853200038598</v>
      </c>
      <c r="K225">
        <f t="shared" si="63"/>
        <v>-6.002040929497347</v>
      </c>
      <c r="L225">
        <f t="shared" si="64"/>
        <v>0.2913463436302996</v>
      </c>
      <c r="M225">
        <f t="shared" si="65"/>
        <v>1.7191903716480037</v>
      </c>
      <c r="N225">
        <f t="shared" si="66"/>
        <v>15.379071206802356</v>
      </c>
      <c r="O225">
        <f t="shared" si="51"/>
        <v>0.5188575238767653</v>
      </c>
      <c r="P225">
        <f t="shared" si="52"/>
        <v>0.15472712822137674</v>
      </c>
    </row>
    <row r="226" spans="1:16" ht="12.75">
      <c r="A226">
        <f t="shared" si="53"/>
        <v>0.37980000000000136</v>
      </c>
      <c r="B226">
        <f t="shared" si="54"/>
        <v>0.5370952849917618</v>
      </c>
      <c r="C226">
        <f t="shared" si="55"/>
        <v>-2.4172493667359367</v>
      </c>
      <c r="D226">
        <f t="shared" si="56"/>
        <v>-5.995507952397047</v>
      </c>
      <c r="E226">
        <f t="shared" si="57"/>
        <v>0.2929058955257269</v>
      </c>
      <c r="F226">
        <f t="shared" si="58"/>
        <v>1.7332276321046018</v>
      </c>
      <c r="G226">
        <f t="shared" si="59"/>
        <v>15.601538803738721</v>
      </c>
      <c r="H226">
        <f t="shared" si="60"/>
        <v>0.38070000000000137</v>
      </c>
      <c r="I226">
        <f t="shared" si="61"/>
        <v>0.5349197605616995</v>
      </c>
      <c r="J226">
        <f t="shared" si="62"/>
        <v>-2.422645323893094</v>
      </c>
      <c r="K226">
        <f t="shared" si="63"/>
        <v>-5.988972414118704</v>
      </c>
      <c r="L226">
        <f t="shared" si="64"/>
        <v>0.294465800394621</v>
      </c>
      <c r="M226">
        <f t="shared" si="65"/>
        <v>1.7472690170279668</v>
      </c>
      <c r="N226">
        <f t="shared" si="66"/>
        <v>15.827922434472681</v>
      </c>
      <c r="O226">
        <f t="shared" si="51"/>
        <v>0.51421979717909</v>
      </c>
      <c r="P226">
        <f t="shared" si="52"/>
        <v>0.15507851350034701</v>
      </c>
    </row>
    <row r="227" spans="1:16" ht="12.75">
      <c r="A227">
        <f t="shared" si="53"/>
        <v>0.3816000000000014</v>
      </c>
      <c r="B227">
        <f t="shared" si="54"/>
        <v>0.5327345234087543</v>
      </c>
      <c r="C227">
        <f t="shared" si="55"/>
        <v>-2.42802951708135</v>
      </c>
      <c r="D227">
        <f t="shared" si="56"/>
        <v>-5.982192844090466</v>
      </c>
      <c r="E227">
        <f t="shared" si="57"/>
        <v>0.29605097975637723</v>
      </c>
      <c r="F227">
        <f t="shared" si="58"/>
        <v>1.7617178924866526</v>
      </c>
      <c r="G227">
        <f t="shared" si="59"/>
        <v>16.059108662310432</v>
      </c>
      <c r="H227">
        <f t="shared" si="60"/>
        <v>0.3825000000000014</v>
      </c>
      <c r="I227">
        <f t="shared" si="61"/>
        <v>0.530549296843381</v>
      </c>
      <c r="J227">
        <f t="shared" si="62"/>
        <v>-2.4334134906410316</v>
      </c>
      <c r="K227">
        <f t="shared" si="63"/>
        <v>-5.975410568004079</v>
      </c>
      <c r="L227">
        <f t="shared" si="64"/>
        <v>0.2976365258596152</v>
      </c>
      <c r="M227">
        <f t="shared" si="65"/>
        <v>1.776171090282732</v>
      </c>
      <c r="N227">
        <f t="shared" si="66"/>
        <v>16.294411565739534</v>
      </c>
      <c r="O227">
        <f t="shared" si="51"/>
        <v>0.5095584685422961</v>
      </c>
      <c r="P227">
        <f t="shared" si="52"/>
        <v>0.15542277686485434</v>
      </c>
    </row>
    <row r="228" spans="1:16" ht="12.75">
      <c r="A228">
        <f t="shared" si="53"/>
        <v>0.3834000000000014</v>
      </c>
      <c r="B228">
        <f t="shared" si="54"/>
        <v>0.5283543791256005</v>
      </c>
      <c r="C228">
        <f t="shared" si="55"/>
        <v>-2.4387852561037575</v>
      </c>
      <c r="D228">
        <f t="shared" si="56"/>
        <v>-5.968372389315273</v>
      </c>
      <c r="E228">
        <f t="shared" si="57"/>
        <v>0.29924808771888617</v>
      </c>
      <c r="F228">
        <f t="shared" si="58"/>
        <v>1.7910478333049837</v>
      </c>
      <c r="G228">
        <f t="shared" si="59"/>
        <v>16.534749769820557</v>
      </c>
      <c r="H228">
        <f t="shared" si="60"/>
        <v>0.3843000000000014</v>
      </c>
      <c r="I228">
        <f t="shared" si="61"/>
        <v>0.5261594723951071</v>
      </c>
      <c r="J228">
        <f t="shared" si="62"/>
        <v>-2.4441567912541413</v>
      </c>
      <c r="K228">
        <f t="shared" si="63"/>
        <v>-5.961331349887072</v>
      </c>
      <c r="L228">
        <f t="shared" si="64"/>
        <v>0.30086003076886064</v>
      </c>
      <c r="M228">
        <f t="shared" si="65"/>
        <v>1.8059291080978221</v>
      </c>
      <c r="N228">
        <f t="shared" si="66"/>
        <v>16.77941757564479</v>
      </c>
      <c r="O228">
        <f t="shared" si="51"/>
        <v>0.5048734779982976</v>
      </c>
      <c r="P228">
        <f t="shared" si="52"/>
        <v>0.15575981880800097</v>
      </c>
    </row>
    <row r="229" spans="1:16" ht="12.75">
      <c r="A229">
        <f t="shared" si="53"/>
        <v>0.38520000000000143</v>
      </c>
      <c r="B229">
        <f t="shared" si="54"/>
        <v>0.523954896901343</v>
      </c>
      <c r="C229">
        <f t="shared" si="55"/>
        <v>-2.449515652533554</v>
      </c>
      <c r="D229">
        <f t="shared" si="56"/>
        <v>-5.954021829326195</v>
      </c>
      <c r="E229">
        <f t="shared" si="57"/>
        <v>0.3024987601134623</v>
      </c>
      <c r="F229">
        <f t="shared" si="58"/>
        <v>1.8212507849411443</v>
      </c>
      <c r="G229">
        <f t="shared" si="59"/>
        <v>17.029367116320433</v>
      </c>
      <c r="H229">
        <f t="shared" si="60"/>
        <v>0.38610000000000144</v>
      </c>
      <c r="I229">
        <f t="shared" si="61"/>
        <v>0.5217503328140628</v>
      </c>
      <c r="J229">
        <f t="shared" si="62"/>
        <v>-2.4548742721799477</v>
      </c>
      <c r="K229">
        <f t="shared" si="63"/>
        <v>-5.946709282773913</v>
      </c>
      <c r="L229">
        <f t="shared" si="64"/>
        <v>0.3041378858199093</v>
      </c>
      <c r="M229">
        <f t="shared" si="65"/>
        <v>1.8365772153458326</v>
      </c>
      <c r="N229">
        <f t="shared" si="66"/>
        <v>17.283872346691837</v>
      </c>
      <c r="O229">
        <f t="shared" si="51"/>
        <v>0.5001647632262572</v>
      </c>
      <c r="P229">
        <f t="shared" si="52"/>
        <v>0.15608953716927662</v>
      </c>
    </row>
    <row r="230" spans="1:16" ht="12.75">
      <c r="A230">
        <f t="shared" si="53"/>
        <v>0.38700000000000145</v>
      </c>
      <c r="B230">
        <f t="shared" si="54"/>
        <v>0.5195361232114191</v>
      </c>
      <c r="C230">
        <f t="shared" si="55"/>
        <v>-2.460219729242547</v>
      </c>
      <c r="D230">
        <f t="shared" si="56"/>
        <v>-5.9391149190138846</v>
      </c>
      <c r="E230">
        <f t="shared" si="57"/>
        <v>0.30580459910108476</v>
      </c>
      <c r="F230">
        <f t="shared" si="58"/>
        <v>1.8523617551651896</v>
      </c>
      <c r="G230">
        <f t="shared" si="59"/>
        <v>17.54392042985317</v>
      </c>
      <c r="H230">
        <f t="shared" si="60"/>
        <v>0.38790000000000147</v>
      </c>
      <c r="I230">
        <f t="shared" si="61"/>
        <v>0.5173219254551008</v>
      </c>
      <c r="J230">
        <f t="shared" si="62"/>
        <v>-2.46556493266966</v>
      </c>
      <c r="K230">
        <f t="shared" si="63"/>
        <v>-5.931517352601331</v>
      </c>
      <c r="L230">
        <f t="shared" si="64"/>
        <v>0.3074717246807334</v>
      </c>
      <c r="M230">
        <f t="shared" si="65"/>
        <v>1.8681512835520575</v>
      </c>
      <c r="N230">
        <f t="shared" si="66"/>
        <v>17.808764401610066</v>
      </c>
      <c r="O230">
        <f t="shared" si="51"/>
        <v>0.4954322594386178</v>
      </c>
      <c r="P230">
        <f t="shared" si="52"/>
        <v>0.15641182701156878</v>
      </c>
    </row>
    <row r="231" spans="1:16" ht="12.75">
      <c r="A231">
        <f t="shared" si="53"/>
        <v>0.3888000000000015</v>
      </c>
      <c r="B231">
        <f t="shared" si="54"/>
        <v>0.5150981063326137</v>
      </c>
      <c r="C231">
        <f t="shared" si="55"/>
        <v>-2.4708964604772294</v>
      </c>
      <c r="D231">
        <f t="shared" si="56"/>
        <v>-5.9236238214391115</v>
      </c>
      <c r="E231">
        <f t="shared" si="57"/>
        <v>0.3091672714114785</v>
      </c>
      <c r="F231">
        <f t="shared" si="58"/>
        <v>1.8844175310880877</v>
      </c>
      <c r="G231">
        <f t="shared" si="59"/>
        <v>18.079428056860007</v>
      </c>
      <c r="H231">
        <f t="shared" si="60"/>
        <v>0.3897000000000015</v>
      </c>
      <c r="I231">
        <f t="shared" si="61"/>
        <v>0.5128742995181842</v>
      </c>
      <c r="J231">
        <f t="shared" si="62"/>
        <v>-2.4762277219165245</v>
      </c>
      <c r="K231">
        <f t="shared" si="63"/>
        <v>-5.915726898640219</v>
      </c>
      <c r="L231">
        <f t="shared" si="64"/>
        <v>0.31086324718945774</v>
      </c>
      <c r="M231">
        <f t="shared" si="65"/>
        <v>1.9006890163392618</v>
      </c>
      <c r="N231">
        <f t="shared" si="66"/>
        <v>18.355142938003272</v>
      </c>
      <c r="O231">
        <f t="shared" si="51"/>
        <v>0.49067589926055893</v>
      </c>
      <c r="P231">
        <f t="shared" si="52"/>
        <v>0.15672658049063135</v>
      </c>
    </row>
    <row r="232" spans="1:16" ht="12.75">
      <c r="A232">
        <f t="shared" si="53"/>
        <v>0.3906000000000015</v>
      </c>
      <c r="B232">
        <f t="shared" si="54"/>
        <v>0.5106408964331639</v>
      </c>
      <c r="C232">
        <f t="shared" si="55"/>
        <v>-2.481544768894782</v>
      </c>
      <c r="D232">
        <f t="shared" si="56"/>
        <v>-5.9075189937321495</v>
      </c>
      <c r="E232">
        <f t="shared" si="57"/>
        <v>0.31258851164088913</v>
      </c>
      <c r="F232">
        <f t="shared" si="58"/>
        <v>1.9174567883764937</v>
      </c>
      <c r="G232">
        <f t="shared" si="59"/>
        <v>18.63697115788955</v>
      </c>
      <c r="H232">
        <f t="shared" si="60"/>
        <v>0.3915000000000015</v>
      </c>
      <c r="I232">
        <f t="shared" si="61"/>
        <v>0.5084075061411586</v>
      </c>
      <c r="J232">
        <f t="shared" si="62"/>
        <v>-2.486861535989141</v>
      </c>
      <c r="K232">
        <f t="shared" si="63"/>
        <v>-5.899307494883112</v>
      </c>
      <c r="L232">
        <f t="shared" si="64"/>
        <v>0.314314222750428</v>
      </c>
      <c r="M232">
        <f t="shared" si="65"/>
        <v>1.9342300624185942</v>
      </c>
      <c r="N232">
        <f t="shared" si="66"/>
        <v>18.924122192395487</v>
      </c>
      <c r="O232">
        <f t="shared" si="51"/>
        <v>0.48589561260244557</v>
      </c>
      <c r="P232">
        <f t="shared" si="52"/>
        <v>0.15703368671644746</v>
      </c>
    </row>
    <row r="233" spans="1:16" ht="12.75">
      <c r="A233">
        <f t="shared" si="53"/>
        <v>0.3924000000000015</v>
      </c>
      <c r="B233">
        <f t="shared" si="54"/>
        <v>0.5061645456683834</v>
      </c>
      <c r="C233">
        <f t="shared" si="55"/>
        <v>-2.492163522385572</v>
      </c>
      <c r="D233">
        <f t="shared" si="56"/>
        <v>-5.890769063556066</v>
      </c>
      <c r="E233">
        <f t="shared" si="57"/>
        <v>0.3160701257532426</v>
      </c>
      <c r="F233">
        <f t="shared" si="58"/>
        <v>1.9515202083228056</v>
      </c>
      <c r="G233">
        <f t="shared" si="59"/>
        <v>19.217698247478896</v>
      </c>
      <c r="H233">
        <f t="shared" si="60"/>
        <v>0.39330000000000154</v>
      </c>
      <c r="I233">
        <f t="shared" si="61"/>
        <v>0.5039215984982364</v>
      </c>
      <c r="J233">
        <f t="shared" si="62"/>
        <v>-2.4974652145427725</v>
      </c>
      <c r="K233">
        <f t="shared" si="63"/>
        <v>-5.8822268215748</v>
      </c>
      <c r="L233">
        <f t="shared" si="64"/>
        <v>0.31782649394073315</v>
      </c>
      <c r="M233">
        <f t="shared" si="65"/>
        <v>1.9688161367455366</v>
      </c>
      <c r="N233">
        <f t="shared" si="66"/>
        <v>19.516886163974984</v>
      </c>
      <c r="O233">
        <f t="shared" si="51"/>
        <v>0.4810913265247944</v>
      </c>
      <c r="P233">
        <f t="shared" si="52"/>
        <v>0.15733303160587303</v>
      </c>
    </row>
    <row r="234" spans="1:16" ht="12.75">
      <c r="A234">
        <f t="shared" si="53"/>
        <v>0.39420000000000155</v>
      </c>
      <c r="B234">
        <f t="shared" si="54"/>
        <v>0.5016691082822065</v>
      </c>
      <c r="C234">
        <f t="shared" si="55"/>
        <v>-2.5027515306644066</v>
      </c>
      <c r="D234">
        <f t="shared" si="56"/>
        <v>-5.873340695249511</v>
      </c>
      <c r="E234">
        <f t="shared" si="57"/>
        <v>0.31961399479938457</v>
      </c>
      <c r="F234">
        <f t="shared" si="58"/>
        <v>1.9866506034179605</v>
      </c>
      <c r="G234">
        <f t="shared" si="59"/>
        <v>19.822830110013662</v>
      </c>
      <c r="H234">
        <f t="shared" si="60"/>
        <v>0.39510000000000156</v>
      </c>
      <c r="I234">
        <f t="shared" si="61"/>
        <v>0.4994166319046085</v>
      </c>
      <c r="J234">
        <f t="shared" si="62"/>
        <v>-2.5080375372901313</v>
      </c>
      <c r="K234">
        <f t="shared" si="63"/>
        <v>-5.864450525957873</v>
      </c>
      <c r="L234">
        <f t="shared" si="64"/>
        <v>0.32140198034246076</v>
      </c>
      <c r="M234">
        <f t="shared" si="65"/>
        <v>2.004491150516973</v>
      </c>
      <c r="N234">
        <f t="shared" si="66"/>
        <v>20.134693731435018</v>
      </c>
      <c r="O234">
        <f t="shared" si="51"/>
        <v>0.4762629650952552</v>
      </c>
      <c r="P234">
        <f t="shared" si="52"/>
        <v>0.15762449772589263</v>
      </c>
    </row>
    <row r="235" spans="1:16" ht="12.75">
      <c r="A235">
        <f t="shared" si="53"/>
        <v>0.3960000000000016</v>
      </c>
      <c r="B235">
        <f t="shared" si="54"/>
        <v>0.4971546407150842</v>
      </c>
      <c r="C235">
        <f t="shared" si="55"/>
        <v>-2.513307541611131</v>
      </c>
      <c r="D235">
        <f t="shared" si="56"/>
        <v>-5.855198444671979</v>
      </c>
      <c r="E235">
        <f t="shared" si="57"/>
        <v>0.3232220788703151</v>
      </c>
      <c r="F235">
        <f t="shared" si="58"/>
        <v>2.0228930521345436</v>
      </c>
      <c r="G235">
        <f t="shared" si="59"/>
        <v>20.45366512664001</v>
      </c>
      <c r="H235">
        <f t="shared" si="60"/>
        <v>0.3969000000000016</v>
      </c>
      <c r="I235">
        <f t="shared" si="61"/>
        <v>0.4948926639276342</v>
      </c>
      <c r="J235">
        <f t="shared" si="62"/>
        <v>-2.5185772202113355</v>
      </c>
      <c r="K235">
        <f t="shared" si="63"/>
        <v>-5.84594207120719</v>
      </c>
      <c r="L235">
        <f t="shared" si="64"/>
        <v>0.32504268261723623</v>
      </c>
      <c r="M235">
        <f t="shared" si="65"/>
        <v>2.04130135074852</v>
      </c>
      <c r="N235">
        <f t="shared" si="66"/>
        <v>20.77888419975508</v>
      </c>
      <c r="O235">
        <f t="shared" si="51"/>
        <v>0.4714104492370592</v>
      </c>
      <c r="P235">
        <f t="shared" si="52"/>
        <v>0.15790796412676114</v>
      </c>
    </row>
    <row r="236" spans="1:16" ht="12.75">
      <c r="A236">
        <f t="shared" si="53"/>
        <v>0.3978000000000016</v>
      </c>
      <c r="B236">
        <f t="shared" si="54"/>
        <v>0.49262120171870377</v>
      </c>
      <c r="C236">
        <f t="shared" si="55"/>
        <v>-2.5238302373393036</v>
      </c>
      <c r="D236">
        <f t="shared" si="56"/>
        <v>-5.83630460167112</v>
      </c>
      <c r="E236">
        <f t="shared" si="57"/>
        <v>0.32689642130166247</v>
      </c>
      <c r="F236">
        <f t="shared" si="58"/>
        <v>2.0602950436941025</v>
      </c>
      <c r="G236">
        <f t="shared" si="59"/>
        <v>21.11158505193622</v>
      </c>
      <c r="H236">
        <f t="shared" si="60"/>
        <v>0.3987000000000016</v>
      </c>
      <c r="I236">
        <f t="shared" si="61"/>
        <v>0.4903497545050984</v>
      </c>
      <c r="J236">
        <f t="shared" si="62"/>
        <v>-2.5290829114808075</v>
      </c>
      <c r="K236">
        <f t="shared" si="63"/>
        <v>-5.826662572418318</v>
      </c>
      <c r="L236">
        <f t="shared" si="64"/>
        <v>0.3287506868409872</v>
      </c>
      <c r="M236">
        <f t="shared" si="65"/>
        <v>2.079295470240845</v>
      </c>
      <c r="N236">
        <f t="shared" si="66"/>
        <v>21.450883317601964</v>
      </c>
      <c r="O236">
        <f t="shared" si="51"/>
        <v>0.4665336965683518</v>
      </c>
      <c r="P236">
        <f t="shared" si="52"/>
        <v>0.15818330616423754</v>
      </c>
    </row>
    <row r="237" spans="1:16" ht="12.75">
      <c r="A237">
        <f t="shared" si="53"/>
        <v>0.3996000000000016</v>
      </c>
      <c r="B237">
        <f t="shared" si="54"/>
        <v>0.48806885247803833</v>
      </c>
      <c r="C237">
        <f t="shared" si="55"/>
        <v>-2.5343182299696565</v>
      </c>
      <c r="D237">
        <f t="shared" si="56"/>
        <v>-5.816619018976233</v>
      </c>
      <c r="E237">
        <f t="shared" si="57"/>
        <v>0.330639153148096</v>
      </c>
      <c r="F237">
        <f t="shared" si="58"/>
        <v>2.098906633665786</v>
      </c>
      <c r="G237">
        <f t="shared" si="59"/>
        <v>21.798061283099486</v>
      </c>
      <c r="H237">
        <f t="shared" si="60"/>
        <v>0.40050000000000163</v>
      </c>
      <c r="I237">
        <f t="shared" si="61"/>
        <v>0.4857879660710656</v>
      </c>
      <c r="J237">
        <f t="shared" si="62"/>
        <v>-2.539553187086735</v>
      </c>
      <c r="K237">
        <f t="shared" si="63"/>
        <v>-5.8065706183930175</v>
      </c>
      <c r="L237">
        <f t="shared" si="64"/>
        <v>0.3325281691183952</v>
      </c>
      <c r="M237">
        <f t="shared" si="65"/>
        <v>2.1185248888205757</v>
      </c>
      <c r="N237">
        <f t="shared" si="66"/>
        <v>22.152209810304242</v>
      </c>
      <c r="O237">
        <f t="shared" si="51"/>
        <v>0.46163262123177495</v>
      </c>
      <c r="P237">
        <f t="shared" si="52"/>
        <v>0.1584503953100457</v>
      </c>
    </row>
    <row r="238" spans="1:16" ht="12.75">
      <c r="A238">
        <f t="shared" si="53"/>
        <v>0.40140000000000164</v>
      </c>
      <c r="B238">
        <f t="shared" si="54"/>
        <v>0.4834976567412822</v>
      </c>
      <c r="C238">
        <f t="shared" si="55"/>
        <v>-2.544770057082764</v>
      </c>
      <c r="D238">
        <f t="shared" si="56"/>
        <v>-5.796098926192985</v>
      </c>
      <c r="E238">
        <f t="shared" si="57"/>
        <v>0.33445249794797305</v>
      </c>
      <c r="F238">
        <f t="shared" si="58"/>
        <v>2.1387806113243335</v>
      </c>
      <c r="G238">
        <f t="shared" si="59"/>
        <v>22.514661668916208</v>
      </c>
      <c r="H238">
        <f t="shared" si="60"/>
        <v>0.40230000000000166</v>
      </c>
      <c r="I238">
        <f t="shared" si="61"/>
        <v>0.4812073636899077</v>
      </c>
      <c r="J238">
        <f t="shared" si="62"/>
        <v>-2.5499865461163376</v>
      </c>
      <c r="K238">
        <f t="shared" si="63"/>
        <v>-5.785622077828585</v>
      </c>
      <c r="L238">
        <f t="shared" si="64"/>
        <v>0.33637740049816495</v>
      </c>
      <c r="M238">
        <f t="shared" si="65"/>
        <v>2.159043806826358</v>
      </c>
      <c r="N238">
        <f t="shared" si="66"/>
        <v>22.8844824781204</v>
      </c>
      <c r="O238">
        <f t="shared" si="51"/>
        <v>0.45670713371362104</v>
      </c>
      <c r="P238">
        <f t="shared" si="52"/>
        <v>0.15870909894961738</v>
      </c>
    </row>
    <row r="239" spans="1:16" ht="12.75">
      <c r="A239">
        <f t="shared" si="53"/>
        <v>0.40320000000000167</v>
      </c>
      <c r="B239">
        <f t="shared" si="54"/>
        <v>0.4789076809582728</v>
      </c>
      <c r="C239">
        <f t="shared" si="55"/>
        <v>-2.5551841768228556</v>
      </c>
      <c r="D239">
        <f t="shared" si="56"/>
        <v>-5.774698727429895</v>
      </c>
      <c r="E239">
        <f t="shared" si="57"/>
        <v>0.3383387768002605</v>
      </c>
      <c r="F239">
        <f t="shared" si="58"/>
        <v>2.1799726797849504</v>
      </c>
      <c r="G239">
        <f t="shared" si="59"/>
        <v>23.26305791081913</v>
      </c>
      <c r="H239">
        <f t="shared" si="60"/>
        <v>0.4041000000000017</v>
      </c>
      <c r="I239">
        <f t="shared" si="61"/>
        <v>0.4766080151991322</v>
      </c>
      <c r="J239">
        <f t="shared" si="62"/>
        <v>-2.5603814056775427</v>
      </c>
      <c r="K239">
        <f t="shared" si="63"/>
        <v>-5.763769888365168</v>
      </c>
      <c r="L239">
        <f t="shared" si="64"/>
        <v>0.34030075221206696</v>
      </c>
      <c r="M239">
        <f t="shared" si="65"/>
        <v>2.2009094319046874</v>
      </c>
      <c r="N239">
        <f t="shared" si="66"/>
        <v>23.649427914841734</v>
      </c>
      <c r="O239">
        <f t="shared" si="51"/>
        <v>0.45175714065182343</v>
      </c>
      <c r="P239">
        <f t="shared" si="52"/>
        <v>0.1589592801660835</v>
      </c>
    </row>
    <row r="240" spans="1:16" ht="12.75">
      <c r="A240">
        <f t="shared" si="53"/>
        <v>0.4050000000000017</v>
      </c>
      <c r="B240">
        <f t="shared" si="54"/>
        <v>0.47429899442805323</v>
      </c>
      <c r="C240">
        <f t="shared" si="55"/>
        <v>-2.565558962621913</v>
      </c>
      <c r="D240">
        <f t="shared" si="56"/>
        <v>-5.752369780925258</v>
      </c>
      <c r="E240">
        <f t="shared" si="57"/>
        <v>0.34230041377768894</v>
      </c>
      <c r="F240">
        <f t="shared" si="58"/>
        <v>2.2225416500316655</v>
      </c>
      <c r="G240">
        <f t="shared" si="59"/>
        <v>24.045033613958132</v>
      </c>
      <c r="H240">
        <f t="shared" si="60"/>
        <v>0.4059000000000017</v>
      </c>
      <c r="I240">
        <f t="shared" si="61"/>
        <v>0.4719899913616935</v>
      </c>
      <c r="J240">
        <f t="shared" si="62"/>
        <v>-2.570736095424746</v>
      </c>
      <c r="K240">
        <f t="shared" si="63"/>
        <v>-5.7409638267740215</v>
      </c>
      <c r="L240">
        <f t="shared" si="64"/>
        <v>0.34430070126271745</v>
      </c>
      <c r="M240">
        <f t="shared" si="65"/>
        <v>2.244182180284228</v>
      </c>
      <c r="N240">
        <f t="shared" si="66"/>
        <v>24.448888907717098</v>
      </c>
      <c r="O240">
        <f t="shared" si="51"/>
        <v>0.44678254463199285</v>
      </c>
      <c r="P240">
        <f t="shared" si="52"/>
        <v>0.15920079750938368</v>
      </c>
    </row>
    <row r="241" spans="1:16" ht="12.75">
      <c r="A241">
        <f t="shared" si="53"/>
        <v>0.4068000000000017</v>
      </c>
      <c r="B241">
        <f t="shared" si="54"/>
        <v>0.4696716694562887</v>
      </c>
      <c r="C241">
        <f t="shared" si="55"/>
        <v>-2.575892697510106</v>
      </c>
      <c r="D241">
        <f t="shared" si="56"/>
        <v>-5.729060158861579</v>
      </c>
      <c r="E241">
        <f t="shared" si="57"/>
        <v>0.34633994170220056</v>
      </c>
      <c r="F241">
        <f t="shared" si="58"/>
        <v>2.2665496500655564</v>
      </c>
      <c r="G241">
        <f t="shared" si="59"/>
        <v>24.862493052497317</v>
      </c>
      <c r="H241">
        <f t="shared" si="60"/>
        <v>0.4077000000000017</v>
      </c>
      <c r="I241">
        <f t="shared" si="61"/>
        <v>0.4673533660285296</v>
      </c>
      <c r="J241">
        <f t="shared" si="62"/>
        <v>-2.5810488516530814</v>
      </c>
      <c r="K241">
        <f t="shared" si="63"/>
        <v>-5.71715025837764</v>
      </c>
      <c r="L241">
        <f t="shared" si="64"/>
        <v>0.34837983638725956</v>
      </c>
      <c r="M241">
        <f t="shared" si="65"/>
        <v>2.288925893812804</v>
      </c>
      <c r="N241">
        <f t="shared" si="66"/>
        <v>25.28483358633557</v>
      </c>
      <c r="O241">
        <f t="shared" si="51"/>
        <v>0.44178324397064533</v>
      </c>
      <c r="P241">
        <f t="shared" si="52"/>
        <v>0.15943350474925452</v>
      </c>
    </row>
    <row r="242" spans="1:16" ht="12.75">
      <c r="A242">
        <f t="shared" si="53"/>
        <v>0.40860000000000174</v>
      </c>
      <c r="B242">
        <f t="shared" si="54"/>
        <v>0.46502578152331314</v>
      </c>
      <c r="C242">
        <f t="shared" si="55"/>
        <v>-2.586183567975186</v>
      </c>
      <c r="D242">
        <f t="shared" si="56"/>
        <v>-5.704714385350678</v>
      </c>
      <c r="E242">
        <f t="shared" si="57"/>
        <v>0.3504600083110636</v>
      </c>
      <c r="F242">
        <f t="shared" si="58"/>
        <v>2.3120623505209603</v>
      </c>
      <c r="G242">
        <f t="shared" si="59"/>
        <v>25.717470720384576</v>
      </c>
      <c r="H242">
        <f t="shared" si="60"/>
        <v>0.40950000000000175</v>
      </c>
      <c r="I242">
        <f t="shared" si="61"/>
        <v>0.4626982163121355</v>
      </c>
      <c r="J242">
        <f t="shared" si="62"/>
        <v>-2.5913178109220016</v>
      </c>
      <c r="K242">
        <f t="shared" si="63"/>
        <v>-5.692271863576877</v>
      </c>
      <c r="L242">
        <f t="shared" si="64"/>
        <v>0.3525408644265325</v>
      </c>
      <c r="M242">
        <f t="shared" si="65"/>
        <v>2.3352080741693064</v>
      </c>
      <c r="N242">
        <f t="shared" si="66"/>
        <v>26.159365395546804</v>
      </c>
      <c r="O242">
        <f t="shared" si="51"/>
        <v>0.4367591324847001</v>
      </c>
      <c r="P242">
        <f t="shared" si="52"/>
        <v>0.15965725061073913</v>
      </c>
    </row>
    <row r="243" spans="1:16" ht="12.75">
      <c r="A243">
        <f t="shared" si="53"/>
        <v>0.41040000000000176</v>
      </c>
      <c r="B243">
        <f t="shared" si="54"/>
        <v>0.46036140946365356</v>
      </c>
      <c r="C243">
        <f t="shared" si="55"/>
        <v>-2.5964296573296246</v>
      </c>
      <c r="D243">
        <f t="shared" si="56"/>
        <v>-5.679273150343406</v>
      </c>
      <c r="E243">
        <f t="shared" si="57"/>
        <v>0.3546633828445684</v>
      </c>
      <c r="F243">
        <f t="shared" si="58"/>
        <v>2.3591492082329446</v>
      </c>
      <c r="G243">
        <f t="shared" si="59"/>
        <v>26.61214174671673</v>
      </c>
      <c r="H243">
        <f t="shared" si="60"/>
        <v>0.4113000000000018</v>
      </c>
      <c r="I243">
        <f t="shared" si="61"/>
        <v>0.4580246227720569</v>
      </c>
      <c r="J243">
        <f t="shared" si="62"/>
        <v>-2.6015410031649338</v>
      </c>
      <c r="K243">
        <f t="shared" si="63"/>
        <v>-5.666267339117464</v>
      </c>
      <c r="L243">
        <f t="shared" si="64"/>
        <v>0.356786617131978</v>
      </c>
      <c r="M243">
        <f t="shared" si="65"/>
        <v>2.3831001358049897</v>
      </c>
      <c r="N243">
        <f t="shared" si="66"/>
        <v>27.07473397583883</v>
      </c>
      <c r="O243">
        <f t="shared" si="51"/>
        <v>0.43171009924625114</v>
      </c>
      <c r="P243">
        <f t="shared" si="52"/>
        <v>0.1598718784907267</v>
      </c>
    </row>
    <row r="244" spans="1:16" ht="12.75">
      <c r="A244">
        <f t="shared" si="53"/>
        <v>0.4122000000000018</v>
      </c>
      <c r="B244">
        <f t="shared" si="54"/>
        <v>0.4556786356579567</v>
      </c>
      <c r="C244">
        <f t="shared" si="55"/>
        <v>-2.606628938540036</v>
      </c>
      <c r="D244">
        <f t="shared" si="56"/>
        <v>-5.6526729969599225</v>
      </c>
      <c r="E244">
        <f t="shared" si="57"/>
        <v>0.35895296308901736</v>
      </c>
      <c r="F244">
        <f t="shared" si="58"/>
        <v>2.4078837293894546</v>
      </c>
      <c r="G244">
        <f t="shared" si="59"/>
        <v>27.548833263653552</v>
      </c>
      <c r="H244">
        <f t="shared" si="60"/>
        <v>0.4131000000000018</v>
      </c>
      <c r="I244">
        <f t="shared" si="61"/>
        <v>0.4533326696132707</v>
      </c>
      <c r="J244">
        <f t="shared" si="62"/>
        <v>-2.6117163442373</v>
      </c>
      <c r="K244">
        <f t="shared" si="63"/>
        <v>-5.639071071455056</v>
      </c>
      <c r="L244">
        <f t="shared" si="64"/>
        <v>0.36112005844546785</v>
      </c>
      <c r="M244">
        <f t="shared" si="65"/>
        <v>2.432677679326743</v>
      </c>
      <c r="N244">
        <f t="shared" si="66"/>
        <v>28.03334704394763</v>
      </c>
      <c r="O244">
        <f t="shared" si="51"/>
        <v>0.42663602832153685</v>
      </c>
      <c r="P244">
        <f t="shared" si="52"/>
        <v>0.16007722615388367</v>
      </c>
    </row>
    <row r="245" spans="1:16" ht="12.75">
      <c r="A245">
        <f t="shared" si="53"/>
        <v>0.4140000000000018</v>
      </c>
      <c r="B245">
        <f t="shared" si="54"/>
        <v>0.45097754623832953</v>
      </c>
      <c r="C245">
        <f t="shared" si="55"/>
        <v>-2.6167792664686553</v>
      </c>
      <c r="D245">
        <f t="shared" si="56"/>
        <v>-5.6248459794457855</v>
      </c>
      <c r="E245">
        <f t="shared" si="57"/>
        <v>0.3633317829118055</v>
      </c>
      <c r="F245">
        <f t="shared" si="58"/>
        <v>2.45834375406856</v>
      </c>
      <c r="G245">
        <f t="shared" si="59"/>
        <v>28.530036824742016</v>
      </c>
      <c r="H245">
        <f t="shared" si="60"/>
        <v>0.4149000000000018</v>
      </c>
      <c r="I245">
        <f t="shared" si="61"/>
        <v>0.4486224448985077</v>
      </c>
      <c r="J245">
        <f t="shared" si="62"/>
        <v>-2.6218416278501566</v>
      </c>
      <c r="K245">
        <f t="shared" si="63"/>
        <v>-5.610612779269746</v>
      </c>
      <c r="L245">
        <f t="shared" si="64"/>
        <v>0.3655442922904672</v>
      </c>
      <c r="M245">
        <f t="shared" si="65"/>
        <v>2.484020787210828</v>
      </c>
      <c r="N245">
        <f t="shared" si="66"/>
        <v>29.03778337697318</v>
      </c>
      <c r="O245">
        <f t="shared" si="51"/>
        <v>0.4215367984929441</v>
      </c>
      <c r="P245">
        <f t="shared" si="52"/>
        <v>0.16027312540617555</v>
      </c>
    </row>
    <row r="246" spans="1:16" ht="12.75">
      <c r="A246">
        <f t="shared" si="53"/>
        <v>0.41580000000000183</v>
      </c>
      <c r="B246">
        <f t="shared" si="54"/>
        <v>0.44625823130819925</v>
      </c>
      <c r="C246">
        <f t="shared" si="55"/>
        <v>-2.6268783694713407</v>
      </c>
      <c r="D246">
        <f t="shared" si="56"/>
        <v>-5.595719288631204</v>
      </c>
      <c r="E246">
        <f t="shared" si="57"/>
        <v>0.367803020328785</v>
      </c>
      <c r="F246">
        <f t="shared" si="58"/>
        <v>2.5106117641471117</v>
      </c>
      <c r="G246">
        <f t="shared" si="59"/>
        <v>29.5584219826403</v>
      </c>
      <c r="H246">
        <f t="shared" si="60"/>
        <v>0.41670000000000185</v>
      </c>
      <c r="I246">
        <f t="shared" si="61"/>
        <v>0.44389404077567507</v>
      </c>
      <c r="J246">
        <f t="shared" si="62"/>
        <v>-2.6319145168311087</v>
      </c>
      <c r="K246">
        <f t="shared" si="63"/>
        <v>-5.580817121833293</v>
      </c>
      <c r="L246">
        <f t="shared" si="64"/>
        <v>0.3700625709165174</v>
      </c>
      <c r="M246">
        <f t="shared" si="65"/>
        <v>2.537214343931488</v>
      </c>
      <c r="N246">
        <f t="shared" si="66"/>
        <v>30.09080701507714</v>
      </c>
      <c r="O246">
        <f t="shared" si="51"/>
        <v>0.4164122829627888</v>
      </c>
      <c r="P246">
        <f t="shared" si="52"/>
        <v>0.16045940174399428</v>
      </c>
    </row>
    <row r="247" spans="1:16" ht="12.75">
      <c r="A247">
        <f t="shared" si="53"/>
        <v>0.41760000000000186</v>
      </c>
      <c r="B247">
        <f t="shared" si="54"/>
        <v>0.4415207851779033</v>
      </c>
      <c r="C247">
        <f t="shared" si="55"/>
        <v>-2.6369238402906405</v>
      </c>
      <c r="D247">
        <f t="shared" si="56"/>
        <v>-5.565214841400411</v>
      </c>
      <c r="E247">
        <f t="shared" si="57"/>
        <v>0.37237000614786164</v>
      </c>
      <c r="F247">
        <f t="shared" si="58"/>
        <v>2.5647752167742506</v>
      </c>
      <c r="G247">
        <f t="shared" si="59"/>
        <v>30.636851147741897</v>
      </c>
      <c r="H247">
        <f t="shared" si="60"/>
        <v>0.41850000000000187</v>
      </c>
      <c r="I247">
        <f t="shared" si="61"/>
        <v>0.4391475537216417</v>
      </c>
      <c r="J247">
        <f t="shared" si="62"/>
        <v>-2.6419325336479007</v>
      </c>
      <c r="K247">
        <f t="shared" si="63"/>
        <v>-5.549603269539187</v>
      </c>
      <c r="L247">
        <f t="shared" si="64"/>
        <v>0.37467830384295847</v>
      </c>
      <c r="M247">
        <f t="shared" si="65"/>
        <v>2.5923483828072182</v>
      </c>
      <c r="N247">
        <f t="shared" si="66"/>
        <v>31.19538281110964</v>
      </c>
      <c r="O247">
        <f t="shared" si="51"/>
        <v>0.41126234903751213</v>
      </c>
      <c r="P247">
        <f t="shared" si="52"/>
        <v>0.1606358739767047</v>
      </c>
    </row>
    <row r="248" spans="1:16" ht="12.75">
      <c r="A248">
        <f t="shared" si="53"/>
        <v>0.4194000000000019</v>
      </c>
      <c r="B248">
        <f t="shared" si="54"/>
        <v>0.43676530661733703</v>
      </c>
      <c r="C248">
        <f t="shared" si="55"/>
        <v>-2.646913126175811</v>
      </c>
      <c r="D248">
        <f t="shared" si="56"/>
        <v>-5.533248830259329</v>
      </c>
      <c r="E248">
        <f t="shared" si="57"/>
        <v>0.37703623323691465</v>
      </c>
      <c r="F248">
        <f t="shared" si="58"/>
        <v>2.620926905834248</v>
      </c>
      <c r="G248">
        <f t="shared" si="59"/>
        <v>31.768395863277988</v>
      </c>
      <c r="H248">
        <f t="shared" si="60"/>
        <v>0.4203000000000019</v>
      </c>
      <c r="I248">
        <f t="shared" si="61"/>
        <v>0.4343830848037788</v>
      </c>
      <c r="J248">
        <f t="shared" si="62"/>
        <v>-2.6518930501230447</v>
      </c>
      <c r="K248">
        <f t="shared" si="63"/>
        <v>-5.516884432461093</v>
      </c>
      <c r="L248">
        <f t="shared" si="64"/>
        <v>0.3793950674521655</v>
      </c>
      <c r="M248">
        <f t="shared" si="65"/>
        <v>2.6495184621111982</v>
      </c>
      <c r="N248">
        <f t="shared" si="66"/>
        <v>32.354693470455025</v>
      </c>
      <c r="O248">
        <f t="shared" si="51"/>
        <v>0.40608685779081893</v>
      </c>
      <c r="P248">
        <f t="shared" si="52"/>
        <v>0.1608023538201964</v>
      </c>
    </row>
    <row r="249" spans="1:16" ht="12.75">
      <c r="A249">
        <f t="shared" si="53"/>
        <v>0.4212000000000019</v>
      </c>
      <c r="B249">
        <f t="shared" si="54"/>
        <v>0.43199189912711555</v>
      </c>
      <c r="C249">
        <f t="shared" si="55"/>
        <v>-2.656843518154241</v>
      </c>
      <c r="D249">
        <f t="shared" si="56"/>
        <v>-5.49973122861552</v>
      </c>
      <c r="E249">
        <f t="shared" si="57"/>
        <v>0.3818053664687148</v>
      </c>
      <c r="F249">
        <f t="shared" si="58"/>
        <v>2.679165354081067</v>
      </c>
      <c r="G249">
        <f t="shared" si="59"/>
        <v>32.95635464833408</v>
      </c>
      <c r="H249">
        <f t="shared" si="60"/>
        <v>0.4221000000000019</v>
      </c>
      <c r="I249">
        <f t="shared" si="61"/>
        <v>0.42960073996077675</v>
      </c>
      <c r="J249">
        <f t="shared" si="62"/>
        <v>-2.661793276259995</v>
      </c>
      <c r="K249">
        <f t="shared" si="63"/>
        <v>-5.482567342301381</v>
      </c>
      <c r="L249">
        <f t="shared" si="64"/>
        <v>0.38421661528738776</v>
      </c>
      <c r="M249">
        <f t="shared" si="65"/>
        <v>2.7088260732645675</v>
      </c>
      <c r="N249">
        <f t="shared" si="66"/>
        <v>33.57215824122644</v>
      </c>
      <c r="O249">
        <f t="shared" si="51"/>
        <v>0.40088566370416456</v>
      </c>
      <c r="P249">
        <f t="shared" si="52"/>
        <v>0.16095864545877447</v>
      </c>
    </row>
    <row r="250" spans="1:16" ht="12.75">
      <c r="A250">
        <f t="shared" si="53"/>
        <v>0.42300000000000193</v>
      </c>
      <c r="B250">
        <f t="shared" si="54"/>
        <v>0.42720067122984756</v>
      </c>
      <c r="C250">
        <f t="shared" si="55"/>
        <v>-2.6667121393703836</v>
      </c>
      <c r="D250">
        <f t="shared" si="56"/>
        <v>-5.46456524684689</v>
      </c>
      <c r="E250">
        <f t="shared" si="57"/>
        <v>0.38668125340059106</v>
      </c>
      <c r="F250">
        <f t="shared" si="58"/>
        <v>2.7395952389152747</v>
      </c>
      <c r="G250">
        <f t="shared" si="59"/>
        <v>34.204272578095626</v>
      </c>
      <c r="H250">
        <f t="shared" si="60"/>
        <v>0.42390000000000194</v>
      </c>
      <c r="I250">
        <f t="shared" si="61"/>
        <v>0.42480063030441423</v>
      </c>
      <c r="J250">
        <f t="shared" si="62"/>
        <v>-2.671630248092546</v>
      </c>
      <c r="K250">
        <f t="shared" si="63"/>
        <v>-5.446551682520111</v>
      </c>
      <c r="L250">
        <f t="shared" si="64"/>
        <v>0.3891468891156148</v>
      </c>
      <c r="M250">
        <f t="shared" si="65"/>
        <v>2.770379084235561</v>
      </c>
      <c r="N250">
        <f t="shared" si="66"/>
        <v>34.851453433934736</v>
      </c>
      <c r="O250">
        <f t="shared" si="51"/>
        <v>0.3956586142828621</v>
      </c>
      <c r="P250">
        <f t="shared" si="52"/>
        <v>0.16110454507243946</v>
      </c>
    </row>
    <row r="251" spans="1:16" ht="12.75">
      <c r="A251">
        <f t="shared" si="53"/>
        <v>0.42480000000000195</v>
      </c>
      <c r="B251">
        <f t="shared" si="54"/>
        <v>0.42239173678328096</v>
      </c>
      <c r="C251">
        <f t="shared" si="55"/>
        <v>-2.67651593239892</v>
      </c>
      <c r="D251">
        <f t="shared" si="56"/>
        <v>-5.42764673362554</v>
      </c>
      <c r="E251">
        <f t="shared" si="57"/>
        <v>0.3916679357522151</v>
      </c>
      <c r="F251">
        <f t="shared" si="58"/>
        <v>2.8023278550963573</v>
      </c>
      <c r="G251">
        <f t="shared" si="59"/>
        <v>35.51596279081425</v>
      </c>
      <c r="H251">
        <f t="shared" si="60"/>
        <v>0.42570000000000197</v>
      </c>
      <c r="I251">
        <f t="shared" si="61"/>
        <v>0.4199828724441219</v>
      </c>
      <c r="J251">
        <f t="shared" si="62"/>
        <v>-2.681400814459183</v>
      </c>
      <c r="K251">
        <f t="shared" si="63"/>
        <v>-5.408729460785869</v>
      </c>
      <c r="L251">
        <f t="shared" si="64"/>
        <v>0.3941900308218018</v>
      </c>
      <c r="M251">
        <f t="shared" si="65"/>
        <v>2.83429222160809</v>
      </c>
      <c r="N251">
        <f t="shared" si="66"/>
        <v>36.196534971204464</v>
      </c>
      <c r="O251">
        <f t="shared" si="51"/>
        <v>0.39040554964594015</v>
      </c>
      <c r="P251">
        <f t="shared" si="52"/>
        <v>0.16123984032629113</v>
      </c>
    </row>
    <row r="252" spans="1:16" ht="12.75">
      <c r="A252">
        <f t="shared" si="53"/>
        <v>0.426600000000002</v>
      </c>
      <c r="B252">
        <f t="shared" si="54"/>
        <v>0.41756521531725443</v>
      </c>
      <c r="C252">
        <f t="shared" si="55"/>
        <v>-2.6862516454283347</v>
      </c>
      <c r="D252">
        <f t="shared" si="56"/>
        <v>-5.388863516269773</v>
      </c>
      <c r="E252">
        <f t="shared" si="57"/>
        <v>0.39676966175110967</v>
      </c>
      <c r="F252">
        <f t="shared" si="58"/>
        <v>2.8674816180445255</v>
      </c>
      <c r="G252">
        <f t="shared" si="59"/>
        <v>36.89553013377878</v>
      </c>
      <c r="H252">
        <f t="shared" si="60"/>
        <v>0.427500000000002</v>
      </c>
      <c r="I252">
        <f t="shared" si="61"/>
        <v>0.41514758883636893</v>
      </c>
      <c r="J252">
        <f t="shared" si="62"/>
        <v>-2.6911016225929774</v>
      </c>
      <c r="K252">
        <f t="shared" si="63"/>
        <v>-5.368984317151929</v>
      </c>
      <c r="L252">
        <f t="shared" si="64"/>
        <v>0.3993503952073497</v>
      </c>
      <c r="M252">
        <f t="shared" si="65"/>
        <v>2.9006875951649262</v>
      </c>
      <c r="N252">
        <f t="shared" si="66"/>
        <v>37.61166319235027</v>
      </c>
      <c r="O252">
        <f t="shared" si="51"/>
        <v>0.3851263020877248</v>
      </c>
      <c r="P252">
        <f t="shared" si="52"/>
        <v>0.16136430981843422</v>
      </c>
    </row>
    <row r="253" spans="1:16" ht="12.75">
      <c r="A253">
        <f t="shared" si="53"/>
        <v>0.428400000000002</v>
      </c>
      <c r="B253">
        <f t="shared" si="54"/>
        <v>0.4127212323965871</v>
      </c>
      <c r="C253">
        <f t="shared" si="55"/>
        <v>-2.695915817199208</v>
      </c>
      <c r="D253">
        <f t="shared" si="56"/>
        <v>-5.348094673108239</v>
      </c>
      <c r="E253">
        <f t="shared" si="57"/>
        <v>0.4019908994224065</v>
      </c>
      <c r="F253">
        <f t="shared" si="58"/>
        <v>2.935182611790756</v>
      </c>
      <c r="G253">
        <f t="shared" si="59"/>
        <v>38.347397186346214</v>
      </c>
      <c r="H253">
        <f t="shared" si="60"/>
        <v>0.429300000000002</v>
      </c>
      <c r="I253">
        <f t="shared" si="61"/>
        <v>0.4102949081611078</v>
      </c>
      <c r="J253">
        <f t="shared" si="62"/>
        <v>-2.7007291024050057</v>
      </c>
      <c r="K253">
        <f t="shared" si="63"/>
        <v>-5.327190760520911</v>
      </c>
      <c r="L253">
        <f t="shared" si="64"/>
        <v>0.4046325637730182</v>
      </c>
      <c r="M253">
        <f t="shared" si="65"/>
        <v>2.9696952692584677</v>
      </c>
      <c r="N253">
        <f t="shared" si="66"/>
        <v>39.10143016504774</v>
      </c>
      <c r="O253">
        <f t="shared" si="51"/>
        <v>0.37982069560894804</v>
      </c>
      <c r="P253">
        <f t="shared" si="52"/>
        <v>0.16147772248236741</v>
      </c>
    </row>
    <row r="254" spans="1:16" ht="12.75">
      <c r="A254">
        <f t="shared" si="53"/>
        <v>0.430200000000002</v>
      </c>
      <c r="B254">
        <f t="shared" si="54"/>
        <v>0.40785992001225807</v>
      </c>
      <c r="C254">
        <f t="shared" si="55"/>
        <v>-2.7055047605681457</v>
      </c>
      <c r="D254">
        <f t="shared" si="56"/>
        <v>-5.30520972994115</v>
      </c>
      <c r="E254">
        <f t="shared" si="57"/>
        <v>0.40733635090707176</v>
      </c>
      <c r="F254">
        <f t="shared" si="58"/>
        <v>3.005565186087842</v>
      </c>
      <c r="G254">
        <f t="shared" si="59"/>
        <v>39.876332927254154</v>
      </c>
      <c r="H254">
        <f t="shared" si="60"/>
        <v>0.43110000000000204</v>
      </c>
      <c r="I254">
        <f t="shared" si="61"/>
        <v>0.4054249657277467</v>
      </c>
      <c r="J254">
        <f t="shared" si="62"/>
        <v>-2.7102794493250926</v>
      </c>
      <c r="K254">
        <f t="shared" si="63"/>
        <v>-5.283213325003086</v>
      </c>
      <c r="L254">
        <f t="shared" si="64"/>
        <v>0.41004135957455085</v>
      </c>
      <c r="M254">
        <f t="shared" si="65"/>
        <v>3.0414538857223707</v>
      </c>
      <c r="N254">
        <f t="shared" si="66"/>
        <v>40.67078978738088</v>
      </c>
      <c r="O254">
        <f t="shared" si="51"/>
        <v>0.37448854541500526</v>
      </c>
      <c r="P254">
        <f t="shared" si="52"/>
        <v>0.16157983693938766</v>
      </c>
    </row>
    <row r="255" spans="1:16" ht="12.75">
      <c r="A255">
        <f t="shared" si="53"/>
        <v>0.43200000000000205</v>
      </c>
      <c r="B255">
        <f t="shared" si="54"/>
        <v>0.4029814170034729</v>
      </c>
      <c r="C255">
        <f t="shared" si="55"/>
        <v>-2.715014544553151</v>
      </c>
      <c r="D255">
        <f t="shared" si="56"/>
        <v>-5.260067771657691</v>
      </c>
      <c r="E255">
        <f t="shared" si="57"/>
        <v>0.412810967901372</v>
      </c>
      <c r="F255">
        <f t="shared" si="58"/>
        <v>3.0787726077051274</v>
      </c>
      <c r="G255">
        <f t="shared" si="59"/>
        <v>41.48748434647465</v>
      </c>
      <c r="H255">
        <f t="shared" si="60"/>
        <v>0.43290000000000206</v>
      </c>
      <c r="I255">
        <f t="shared" si="61"/>
        <v>0.40053790391337507</v>
      </c>
      <c r="J255">
        <f t="shared" si="62"/>
        <v>-2.719748605547643</v>
      </c>
      <c r="K255">
        <f t="shared" si="63"/>
        <v>-5.236905636679634</v>
      </c>
      <c r="L255">
        <f t="shared" si="64"/>
        <v>0.4155818632483066</v>
      </c>
      <c r="M255">
        <f t="shared" si="65"/>
        <v>3.1161113436169545</v>
      </c>
      <c r="N255">
        <f t="shared" si="66"/>
        <v>42.3250909987366</v>
      </c>
      <c r="O255">
        <f t="shared" si="51"/>
        <v>0.3691296573787793</v>
      </c>
      <c r="P255">
        <f t="shared" si="52"/>
        <v>0.16167040079603914</v>
      </c>
    </row>
    <row r="256" spans="1:16" ht="12.75">
      <c r="A256">
        <f t="shared" si="53"/>
        <v>0.4338000000000021</v>
      </c>
      <c r="B256">
        <f t="shared" si="54"/>
        <v>0.3980858695134871</v>
      </c>
      <c r="C256">
        <f t="shared" si="55"/>
        <v>-2.7244409746991742</v>
      </c>
      <c r="D256">
        <f t="shared" si="56"/>
        <v>-5.212516458896747</v>
      </c>
      <c r="E256">
        <f t="shared" si="57"/>
        <v>0.41841996831988254</v>
      </c>
      <c r="F256">
        <f t="shared" si="58"/>
        <v>3.154957771502853</v>
      </c>
      <c r="G256">
        <f t="shared" si="59"/>
        <v>43.18641133932944</v>
      </c>
      <c r="H256">
        <f t="shared" si="60"/>
        <v>0.4347000000000021</v>
      </c>
      <c r="I256">
        <f t="shared" si="61"/>
        <v>0.3956338726362579</v>
      </c>
      <c r="J256">
        <f t="shared" si="62"/>
        <v>-2.729132239512181</v>
      </c>
      <c r="K256">
        <f t="shared" si="63"/>
        <v>-5.188109380031712</v>
      </c>
      <c r="L256">
        <f t="shared" si="64"/>
        <v>0.42125943031423513</v>
      </c>
      <c r="M256">
        <f t="shared" si="65"/>
        <v>3.1938255417082497</v>
      </c>
      <c r="N256">
        <f t="shared" si="66"/>
        <v>44.070114457930764</v>
      </c>
      <c r="O256">
        <f t="shared" si="51"/>
        <v>0.36374382746523826</v>
      </c>
      <c r="P256">
        <f t="shared" si="52"/>
        <v>0.16174914988106764</v>
      </c>
    </row>
    <row r="257" spans="1:16" ht="12.75">
      <c r="A257">
        <f t="shared" si="53"/>
        <v>0.4356000000000021</v>
      </c>
      <c r="B257">
        <f t="shared" si="54"/>
        <v>0.3931734314823652</v>
      </c>
      <c r="C257">
        <f t="shared" si="55"/>
        <v>-2.733779571583231</v>
      </c>
      <c r="D257">
        <f t="shared" si="56"/>
        <v>-5.1623909382972055</v>
      </c>
      <c r="E257">
        <f t="shared" si="57"/>
        <v>0.4241688542949574</v>
      </c>
      <c r="F257">
        <f t="shared" si="58"/>
        <v>3.2342839775271286</v>
      </c>
      <c r="G257">
        <f t="shared" si="59"/>
        <v>44.97912526309472</v>
      </c>
      <c r="H257">
        <f t="shared" si="60"/>
        <v>0.4365000000000021</v>
      </c>
      <c r="I257">
        <f t="shared" si="61"/>
        <v>0.3907130298679403</v>
      </c>
      <c r="J257">
        <f t="shared" si="62"/>
        <v>-2.7384257234276985</v>
      </c>
      <c r="K257">
        <f t="shared" si="63"/>
        <v>-5.136653151864643</v>
      </c>
      <c r="L257">
        <f t="shared" si="64"/>
        <v>0.4270797098747318</v>
      </c>
      <c r="M257">
        <f t="shared" si="65"/>
        <v>3.274765190263914</v>
      </c>
      <c r="N257">
        <f t="shared" si="66"/>
        <v>45.91211309226541</v>
      </c>
      <c r="O257">
        <f t="shared" si="51"/>
        <v>0.3583308411147762</v>
      </c>
      <c r="P257">
        <f t="shared" si="52"/>
        <v>0.16181580741570079</v>
      </c>
    </row>
    <row r="258" spans="1:16" ht="12.75">
      <c r="A258">
        <f t="shared" si="53"/>
        <v>0.4374000000000021</v>
      </c>
      <c r="B258">
        <f t="shared" si="54"/>
        <v>0.3882442651801954</v>
      </c>
      <c r="C258">
        <f t="shared" si="55"/>
        <v>-2.7430255472565874</v>
      </c>
      <c r="D258">
        <f t="shared" si="56"/>
        <v>-5.109512633347983</v>
      </c>
      <c r="E258">
        <f t="shared" si="57"/>
        <v>0.43006343163743244</v>
      </c>
      <c r="F258">
        <f t="shared" si="58"/>
        <v>3.3169257810932065</v>
      </c>
      <c r="G258">
        <f t="shared" si="59"/>
        <v>46.87213158460363</v>
      </c>
      <c r="H258">
        <f t="shared" si="60"/>
        <v>0.43830000000000213</v>
      </c>
      <c r="I258">
        <f t="shared" si="61"/>
        <v>0.38577554218766447</v>
      </c>
      <c r="J258">
        <f t="shared" si="62"/>
        <v>-2.7476241086266007</v>
      </c>
      <c r="K258">
        <f t="shared" si="63"/>
        <v>-5.082351188915369</v>
      </c>
      <c r="L258">
        <f t="shared" si="64"/>
        <v>0.4330486648404163</v>
      </c>
      <c r="M258">
        <f t="shared" si="65"/>
        <v>3.35911069951935</v>
      </c>
      <c r="N258">
        <f t="shared" si="66"/>
        <v>47.857856972706635</v>
      </c>
      <c r="O258">
        <f t="shared" si="51"/>
        <v>0.3528904725820153</v>
      </c>
      <c r="P258">
        <f t="shared" si="52"/>
        <v>0.16187008311035053</v>
      </c>
    </row>
    <row r="259" spans="1:16" ht="12.75">
      <c r="A259">
        <f t="shared" si="53"/>
        <v>0.43920000000000214</v>
      </c>
      <c r="B259">
        <f t="shared" si="54"/>
        <v>0.3832985417846675</v>
      </c>
      <c r="C259">
        <f t="shared" si="55"/>
        <v>-2.752173779396635</v>
      </c>
      <c r="D259">
        <f t="shared" si="56"/>
        <v>-5.053687901085531</v>
      </c>
      <c r="E259">
        <f t="shared" si="57"/>
        <v>0.43610983089656724</v>
      </c>
      <c r="F259">
        <f t="shared" si="58"/>
        <v>3.4030699236440785</v>
      </c>
      <c r="G259">
        <f t="shared" si="59"/>
        <v>48.87247710223277</v>
      </c>
      <c r="H259">
        <f t="shared" si="60"/>
        <v>0.44010000000000216</v>
      </c>
      <c r="I259">
        <f t="shared" si="61"/>
        <v>0.38082158538321054</v>
      </c>
      <c r="J259">
        <f t="shared" si="62"/>
        <v>-2.756722098507612</v>
      </c>
      <c r="K259">
        <f t="shared" si="63"/>
        <v>-5.025001953447356</v>
      </c>
      <c r="L259">
        <f t="shared" si="64"/>
        <v>0.4391725938278469</v>
      </c>
      <c r="M259">
        <f t="shared" si="65"/>
        <v>3.447055153036088</v>
      </c>
      <c r="N259">
        <f t="shared" si="66"/>
        <v>49.91468302892457</v>
      </c>
      <c r="O259">
        <f t="shared" si="51"/>
        <v>0.3474224842265158</v>
      </c>
      <c r="P259">
        <f t="shared" si="52"/>
        <v>0.16191167218001573</v>
      </c>
    </row>
    <row r="260" spans="1:16" ht="12.75">
      <c r="A260">
        <f t="shared" si="53"/>
        <v>0.44100000000000217</v>
      </c>
      <c r="B260">
        <f t="shared" si="54"/>
        <v>0.3783364420073538</v>
      </c>
      <c r="C260">
        <f t="shared" si="55"/>
        <v>-2.7612187829128403</v>
      </c>
      <c r="D260">
        <f t="shared" si="56"/>
        <v>-4.994706537861999</v>
      </c>
      <c r="E260">
        <f t="shared" si="57"/>
        <v>0.4423145301720322</v>
      </c>
      <c r="F260">
        <f t="shared" si="58"/>
        <v>3.4929163530961427</v>
      </c>
      <c r="G260">
        <f t="shared" si="59"/>
        <v>50.98780228808659</v>
      </c>
      <c r="H260">
        <f t="shared" si="60"/>
        <v>0.4419000000000022</v>
      </c>
      <c r="I260">
        <f t="shared" si="61"/>
        <v>0.3758513451027322</v>
      </c>
      <c r="J260">
        <f t="shared" si="62"/>
        <v>-2.765714018796916</v>
      </c>
      <c r="K260">
        <f t="shared" si="63"/>
        <v>-4.964386558971302</v>
      </c>
      <c r="L260">
        <f t="shared" si="64"/>
        <v>0.4454581548898187</v>
      </c>
      <c r="M260">
        <f t="shared" si="65"/>
        <v>3.5388053751554205</v>
      </c>
      <c r="N260">
        <f t="shared" si="66"/>
        <v>52.09055018456977</v>
      </c>
      <c r="O260">
        <f t="shared" si="51"/>
        <v>0.3419266257515458</v>
      </c>
      <c r="P260">
        <f t="shared" si="52"/>
        <v>0.16194025426973394</v>
      </c>
    </row>
    <row r="261" spans="1:16" ht="12.75">
      <c r="A261">
        <f t="shared" si="53"/>
        <v>0.4428000000000022</v>
      </c>
      <c r="B261">
        <f t="shared" si="54"/>
        <v>0.37335815677351936</v>
      </c>
      <c r="C261">
        <f t="shared" si="55"/>
        <v>-2.770154678718989</v>
      </c>
      <c r="D261">
        <f t="shared" si="56"/>
        <v>-4.932340115077822</v>
      </c>
      <c r="E261">
        <f t="shared" si="57"/>
        <v>0.44868437984731196</v>
      </c>
      <c r="F261">
        <f t="shared" si="58"/>
        <v>3.586679343428368</v>
      </c>
      <c r="G261">
        <f t="shared" si="59"/>
        <v>53.22639936725993</v>
      </c>
      <c r="H261">
        <f t="shared" si="60"/>
        <v>0.4437000000000022</v>
      </c>
      <c r="I261">
        <f t="shared" si="61"/>
        <v>0.37086501756267226</v>
      </c>
      <c r="J261">
        <f t="shared" si="62"/>
        <v>-2.774593784822559</v>
      </c>
      <c r="K261">
        <f t="shared" si="63"/>
        <v>-4.900267015736504</v>
      </c>
      <c r="L261">
        <f t="shared" si="64"/>
        <v>0.4519123912563975</v>
      </c>
      <c r="M261">
        <f t="shared" si="65"/>
        <v>3.634583102858902</v>
      </c>
      <c r="N261">
        <f t="shared" si="66"/>
        <v>54.39410056904301</v>
      </c>
      <c r="O261">
        <f t="shared" si="51"/>
        <v>0.3364026333867496</v>
      </c>
      <c r="P261">
        <f t="shared" si="52"/>
        <v>0.16195549228037934</v>
      </c>
    </row>
    <row r="262" spans="1:16" ht="12.75">
      <c r="A262">
        <f t="shared" si="53"/>
        <v>0.4446000000000022</v>
      </c>
      <c r="B262">
        <f t="shared" si="54"/>
        <v>0.36836388796083874</v>
      </c>
      <c r="C262">
        <f t="shared" si="55"/>
        <v>-2.7789751593473144</v>
      </c>
      <c r="D262">
        <f t="shared" si="56"/>
        <v>-4.866340123088906</v>
      </c>
      <c r="E262">
        <f t="shared" si="57"/>
        <v>0.455226629432458</v>
      </c>
      <c r="F262">
        <f t="shared" si="58"/>
        <v>3.6845887244526456</v>
      </c>
      <c r="G262">
        <f t="shared" si="59"/>
        <v>55.597276832011964</v>
      </c>
      <c r="H262">
        <f t="shared" si="60"/>
        <v>0.4455000000000022</v>
      </c>
      <c r="I262">
        <f t="shared" si="61"/>
        <v>0.3658628103174262</v>
      </c>
      <c r="J262">
        <f t="shared" si="62"/>
        <v>-2.7833548654580946</v>
      </c>
      <c r="K262">
        <f t="shared" si="63"/>
        <v>-4.8323842727632496</v>
      </c>
      <c r="L262">
        <f t="shared" si="64"/>
        <v>0.45854275928446536</v>
      </c>
      <c r="M262">
        <f t="shared" si="65"/>
        <v>3.7346262736014566</v>
      </c>
      <c r="N262">
        <f t="shared" si="66"/>
        <v>56.83472754848469</v>
      </c>
      <c r="O262">
        <f t="shared" si="51"/>
        <v>0.33085022901021505</v>
      </c>
      <c r="P262">
        <f t="shared" si="52"/>
        <v>0.16195703108390702</v>
      </c>
    </row>
    <row r="263" spans="1:16" ht="12.75">
      <c r="A263">
        <f t="shared" si="53"/>
        <v>0.44640000000000224</v>
      </c>
      <c r="B263">
        <f t="shared" si="54"/>
        <v>0.36335384920301417</v>
      </c>
      <c r="C263">
        <f t="shared" si="55"/>
        <v>-2.7876734510382883</v>
      </c>
      <c r="D263">
        <f t="shared" si="56"/>
        <v>-4.7964358984023026</v>
      </c>
      <c r="E263">
        <f t="shared" si="57"/>
        <v>0.46194895672494063</v>
      </c>
      <c r="F263">
        <f t="shared" si="58"/>
        <v>3.786891234039918</v>
      </c>
      <c r="G263">
        <f t="shared" si="59"/>
        <v>58.11023118095623</v>
      </c>
      <c r="H263">
        <f t="shared" si="60"/>
        <v>0.44730000000000225</v>
      </c>
      <c r="I263">
        <f t="shared" si="61"/>
        <v>0.3608449430970797</v>
      </c>
      <c r="J263">
        <f t="shared" si="62"/>
        <v>-2.7919902433468504</v>
      </c>
      <c r="K263">
        <f t="shared" si="63"/>
        <v>-4.760456029867695</v>
      </c>
      <c r="L263">
        <f t="shared" si="64"/>
        <v>0.46535715883557655</v>
      </c>
      <c r="M263">
        <f t="shared" si="65"/>
        <v>3.8391904421027787</v>
      </c>
      <c r="N263">
        <f t="shared" si="66"/>
        <v>59.422651417298816</v>
      </c>
      <c r="O263">
        <f t="shared" si="51"/>
        <v>0.32526911920508517</v>
      </c>
      <c r="P263">
        <f t="shared" si="52"/>
        <v>0.16194449611578296</v>
      </c>
    </row>
    <row r="264" spans="1:16" ht="12.75">
      <c r="A264">
        <f t="shared" si="53"/>
        <v>0.44820000000000226</v>
      </c>
      <c r="B264">
        <f t="shared" si="54"/>
        <v>0.35832826676498986</v>
      </c>
      <c r="C264">
        <f t="shared" si="55"/>
        <v>-2.79624227189205</v>
      </c>
      <c r="D264">
        <f t="shared" si="56"/>
        <v>-4.722332305696711</v>
      </c>
      <c r="E264">
        <f t="shared" si="57"/>
        <v>0.46885949952072564</v>
      </c>
      <c r="F264">
        <f t="shared" si="58"/>
        <v>3.8938520065910556</v>
      </c>
      <c r="G264">
        <f t="shared" si="59"/>
        <v>60.775926778595164</v>
      </c>
      <c r="H264">
        <f t="shared" si="60"/>
        <v>0.4491000000000023</v>
      </c>
      <c r="I264">
        <f t="shared" si="61"/>
        <v>0.35581164872028703</v>
      </c>
      <c r="J264">
        <f t="shared" si="62"/>
        <v>-2.800492370967177</v>
      </c>
      <c r="K264">
        <f t="shared" si="63"/>
        <v>-4.684174289293558</v>
      </c>
      <c r="L264">
        <f t="shared" si="64"/>
        <v>0.4723639663266576</v>
      </c>
      <c r="M264">
        <f t="shared" si="65"/>
        <v>3.9485503406917912</v>
      </c>
      <c r="N264">
        <f t="shared" si="66"/>
        <v>62.16900370398417</v>
      </c>
      <c r="O264">
        <f t="shared" si="51"/>
        <v>0.31965899424547534</v>
      </c>
      <c r="P264">
        <f t="shared" si="52"/>
        <v>0.16191749183078674</v>
      </c>
    </row>
    <row r="265" spans="1:16" ht="12.75">
      <c r="A265">
        <f t="shared" si="53"/>
        <v>0.4500000000000023</v>
      </c>
      <c r="B265">
        <f t="shared" si="54"/>
        <v>0.35328738049724895</v>
      </c>
      <c r="C265">
        <f t="shared" si="55"/>
        <v>-2.8046737856127786</v>
      </c>
      <c r="D265">
        <f t="shared" si="56"/>
        <v>-4.643707142064816</v>
      </c>
      <c r="E265">
        <f t="shared" si="57"/>
        <v>0.47596689013397087</v>
      </c>
      <c r="F265">
        <f t="shared" si="58"/>
        <v>4.005756213258227</v>
      </c>
      <c r="G265">
        <f t="shared" si="59"/>
        <v>63.605984850569484</v>
      </c>
      <c r="H265">
        <f t="shared" si="60"/>
        <v>0.4509000000000023</v>
      </c>
      <c r="I265">
        <f t="shared" si="61"/>
        <v>0.35076317409019747</v>
      </c>
      <c r="J265">
        <f t="shared" si="62"/>
        <v>-2.8088531220406368</v>
      </c>
      <c r="K265">
        <f t="shared" si="63"/>
        <v>-4.603202612122164</v>
      </c>
      <c r="L265">
        <f t="shared" si="64"/>
        <v>0.47957207072590324</v>
      </c>
      <c r="M265">
        <f t="shared" si="65"/>
        <v>4.06300159962374</v>
      </c>
      <c r="N265">
        <f t="shared" si="66"/>
        <v>65.08592117336791</v>
      </c>
      <c r="O265">
        <f t="shared" si="51"/>
        <v>0.3140195270060601</v>
      </c>
      <c r="P265">
        <f t="shared" si="52"/>
        <v>0.16187560000660456</v>
      </c>
    </row>
    <row r="266" spans="1:16" ht="12.75">
      <c r="A266">
        <f t="shared" si="53"/>
        <v>0.4518000000000023</v>
      </c>
      <c r="B266">
        <f t="shared" si="54"/>
        <v>0.3482314448775758</v>
      </c>
      <c r="C266">
        <f t="shared" si="55"/>
        <v>-2.8129595503145985</v>
      </c>
      <c r="D266">
        <f t="shared" si="56"/>
        <v>-4.560208226077909</v>
      </c>
      <c r="E266">
        <f t="shared" si="57"/>
        <v>0.4832802930132936</v>
      </c>
      <c r="F266">
        <f t="shared" si="58"/>
        <v>4.122910871370289</v>
      </c>
      <c r="G266">
        <f t="shared" si="59"/>
        <v>66.61308276697855</v>
      </c>
      <c r="H266">
        <f t="shared" si="60"/>
        <v>0.4527000000000023</v>
      </c>
      <c r="I266">
        <f t="shared" si="61"/>
        <v>0.3456997812822927</v>
      </c>
      <c r="J266">
        <f t="shared" si="62"/>
        <v>-2.8170637377180685</v>
      </c>
      <c r="K266">
        <f t="shared" si="63"/>
        <v>-4.517173039480883</v>
      </c>
      <c r="L266">
        <f t="shared" si="64"/>
        <v>0.4869909127975269</v>
      </c>
      <c r="M266">
        <f t="shared" si="65"/>
        <v>4.1828626458605696</v>
      </c>
      <c r="N266">
        <f t="shared" si="66"/>
        <v>68.18665075379141</v>
      </c>
      <c r="O266">
        <f t="shared" si="51"/>
        <v>0.3083503717892758</v>
      </c>
      <c r="P266">
        <f t="shared" si="52"/>
        <v>0.1618183778776053</v>
      </c>
    </row>
    <row r="267" spans="1:16" ht="12.75">
      <c r="A267">
        <f t="shared" si="53"/>
        <v>0.45360000000000233</v>
      </c>
      <c r="B267">
        <f t="shared" si="54"/>
        <v>0.3431607301496833</v>
      </c>
      <c r="C267">
        <f t="shared" si="55"/>
        <v>-2.8210904617856642</v>
      </c>
      <c r="D267">
        <f t="shared" si="56"/>
        <v>-4.471450128707616</v>
      </c>
      <c r="E267">
        <f t="shared" si="57"/>
        <v>0.4908094457758426</v>
      </c>
      <c r="F267">
        <f t="shared" si="58"/>
        <v>4.245646842727114</v>
      </c>
      <c r="G267">
        <f t="shared" si="59"/>
        <v>69.81106492246903</v>
      </c>
      <c r="H267">
        <f t="shared" si="60"/>
        <v>0.45450000000000235</v>
      </c>
      <c r="I267">
        <f t="shared" si="61"/>
        <v>0.3406217487340762</v>
      </c>
      <c r="J267">
        <f t="shared" si="62"/>
        <v>-2.825114766901501</v>
      </c>
      <c r="K267">
        <f t="shared" si="63"/>
        <v>-4.425682632588464</v>
      </c>
      <c r="L267">
        <f t="shared" si="64"/>
        <v>0.494630527934297</v>
      </c>
      <c r="M267">
        <f t="shared" si="65"/>
        <v>4.308476801157336</v>
      </c>
      <c r="N267">
        <f t="shared" si="66"/>
        <v>71.48566678496039</v>
      </c>
      <c r="O267">
        <f t="shared" si="51"/>
        <v>0.3026511630636518</v>
      </c>
      <c r="P267">
        <f t="shared" si="52"/>
        <v>0.16174535607887666</v>
      </c>
    </row>
    <row r="268" spans="1:16" ht="12.75">
      <c r="A268">
        <f t="shared" si="53"/>
        <v>0.45540000000000236</v>
      </c>
      <c r="B268">
        <f t="shared" si="54"/>
        <v>0.33807552356926057</v>
      </c>
      <c r="C268">
        <f t="shared" si="55"/>
        <v>-2.8290566905243235</v>
      </c>
      <c r="D268">
        <f t="shared" si="56"/>
        <v>-4.377010496672005</v>
      </c>
      <c r="E268">
        <f t="shared" si="57"/>
        <v>0.49856470401792585</v>
      </c>
      <c r="F268">
        <f t="shared" si="58"/>
        <v>4.374321042940043</v>
      </c>
      <c r="G268">
        <f t="shared" si="59"/>
        <v>73.21506670021226</v>
      </c>
      <c r="H268">
        <f t="shared" si="60"/>
        <v>0.45630000000000237</v>
      </c>
      <c r="I268">
        <f t="shared" si="61"/>
        <v>0.3355293725477887</v>
      </c>
      <c r="J268">
        <f t="shared" si="62"/>
        <v>-2.8329959999713283</v>
      </c>
      <c r="K268">
        <f t="shared" si="63"/>
        <v>-4.328289578720582</v>
      </c>
      <c r="L268">
        <f t="shared" si="64"/>
        <v>0.5025015929565719</v>
      </c>
      <c r="M268">
        <f t="shared" si="65"/>
        <v>4.440214602970234</v>
      </c>
      <c r="N268">
        <f t="shared" si="66"/>
        <v>74.99880217293754</v>
      </c>
      <c r="O268">
        <f t="shared" si="51"/>
        <v>0.2969215141063432</v>
      </c>
      <c r="P268">
        <f t="shared" si="52"/>
        <v>0.16165603637794132</v>
      </c>
    </row>
    <row r="269" spans="1:16" ht="12.75">
      <c r="A269">
        <f t="shared" si="53"/>
        <v>0.4572000000000024</v>
      </c>
      <c r="B269">
        <f t="shared" si="54"/>
        <v>0.3329761307693122</v>
      </c>
      <c r="C269">
        <f t="shared" si="55"/>
        <v>-2.8368476117660206</v>
      </c>
      <c r="D269">
        <f t="shared" si="56"/>
        <v>-4.276425911247538</v>
      </c>
      <c r="E269">
        <f t="shared" si="57"/>
        <v>0.5065570903032722</v>
      </c>
      <c r="F269">
        <f t="shared" si="58"/>
        <v>4.5093188868513305</v>
      </c>
      <c r="G269">
        <f t="shared" si="59"/>
        <v>76.84165321046117</v>
      </c>
      <c r="H269">
        <f t="shared" si="60"/>
        <v>0.4581000000000024</v>
      </c>
      <c r="I269">
        <f t="shared" si="61"/>
        <v>0.3304229679187228</v>
      </c>
      <c r="J269">
        <f t="shared" si="62"/>
        <v>-2.8406963950861432</v>
      </c>
      <c r="K269">
        <f t="shared" si="63"/>
        <v>-4.22450880208029</v>
      </c>
      <c r="L269">
        <f t="shared" si="64"/>
        <v>0.5106154773014384</v>
      </c>
      <c r="M269">
        <f t="shared" si="65"/>
        <v>4.578476374740745</v>
      </c>
      <c r="N269">
        <f t="shared" si="66"/>
        <v>78.743395256382</v>
      </c>
      <c r="O269">
        <f t="shared" si="51"/>
        <v>0.2911610155424995</v>
      </c>
      <c r="P269">
        <f t="shared" si="52"/>
        <v>0.16154988916852417</v>
      </c>
    </row>
    <row r="270" spans="1:16" ht="12.75">
      <c r="A270">
        <f t="shared" si="53"/>
        <v>0.4590000000000024</v>
      </c>
      <c r="B270">
        <f t="shared" si="54"/>
        <v>0.32786287725815716</v>
      </c>
      <c r="C270">
        <f t="shared" si="55"/>
        <v>-2.844451727609765</v>
      </c>
      <c r="D270">
        <f t="shared" si="56"/>
        <v>-4.169187216818964</v>
      </c>
      <c r="E270">
        <f t="shared" si="57"/>
        <v>0.5147983477778055</v>
      </c>
      <c r="F270">
        <f t="shared" si="58"/>
        <v>4.651056998312818</v>
      </c>
      <c r="G270">
        <f t="shared" si="59"/>
        <v>80.70897472652399</v>
      </c>
      <c r="H270">
        <f t="shared" si="60"/>
        <v>0.4599000000000024</v>
      </c>
      <c r="I270">
        <f t="shared" si="61"/>
        <v>0.3253028707033084</v>
      </c>
      <c r="J270">
        <f t="shared" si="62"/>
        <v>-2.8482039961049024</v>
      </c>
      <c r="K270">
        <f t="shared" si="63"/>
        <v>-4.113807009115481</v>
      </c>
      <c r="L270">
        <f t="shared" si="64"/>
        <v>0.5189842990762871</v>
      </c>
      <c r="M270">
        <f t="shared" si="65"/>
        <v>4.723695075566689</v>
      </c>
      <c r="N270">
        <f t="shared" si="66"/>
        <v>82.73845443624514</v>
      </c>
      <c r="O270">
        <f t="shared" si="51"/>
        <v>0.2853692337736692</v>
      </c>
      <c r="P270">
        <f t="shared" si="52"/>
        <v>0.16142635069723404</v>
      </c>
    </row>
    <row r="271" spans="1:16" ht="12.75">
      <c r="A271">
        <f t="shared" si="53"/>
        <v>0.46080000000000243</v>
      </c>
      <c r="B271">
        <f t="shared" si="54"/>
        <v>0.32273611006516834</v>
      </c>
      <c r="C271">
        <f t="shared" si="55"/>
        <v>-2.851856580226173</v>
      </c>
      <c r="D271">
        <f t="shared" si="56"/>
        <v>-4.054734243207112</v>
      </c>
      <c r="E271">
        <f t="shared" si="57"/>
        <v>0.5233009989138255</v>
      </c>
      <c r="F271">
        <f t="shared" si="58"/>
        <v>4.799986216298059</v>
      </c>
      <c r="G271">
        <f t="shared" si="59"/>
        <v>84.83694100550187</v>
      </c>
      <c r="H271">
        <f t="shared" si="60"/>
        <v>0.46170000000000244</v>
      </c>
      <c r="I271">
        <f t="shared" si="61"/>
        <v>0.3201694391429648</v>
      </c>
      <c r="J271">
        <f t="shared" si="62"/>
        <v>-2.8555058410450593</v>
      </c>
      <c r="K271">
        <f t="shared" si="63"/>
        <v>-3.995597086801084</v>
      </c>
      <c r="L271">
        <f t="shared" si="64"/>
        <v>0.5276209865084938</v>
      </c>
      <c r="M271">
        <f t="shared" si="65"/>
        <v>4.876339463203011</v>
      </c>
      <c r="N271">
        <f t="shared" si="66"/>
        <v>87.00484290370757</v>
      </c>
      <c r="O271">
        <f aca="true" t="shared" si="67" ref="O271:O334">B271*COS(E271)</f>
        <v>0.2795457092870414</v>
      </c>
      <c r="P271">
        <f aca="true" t="shared" si="68" ref="P271:P334">B271*SIN(E271)</f>
        <v>0.16128481998998348</v>
      </c>
    </row>
    <row r="272" spans="1:16" ht="12.75">
      <c r="A272">
        <f t="shared" si="53"/>
        <v>0.46260000000000245</v>
      </c>
      <c r="B272">
        <f t="shared" si="54"/>
        <v>0.3175961995512872</v>
      </c>
      <c r="C272">
        <f t="shared" si="55"/>
        <v>-2.859048654982415</v>
      </c>
      <c r="D272">
        <f t="shared" si="56"/>
        <v>-3.9324498338603013</v>
      </c>
      <c r="E272">
        <f t="shared" si="57"/>
        <v>0.5320784099475909</v>
      </c>
      <c r="F272">
        <f t="shared" si="58"/>
        <v>4.956594933524733</v>
      </c>
      <c r="G272">
        <f t="shared" si="59"/>
        <v>89.24741698216785</v>
      </c>
      <c r="H272">
        <f t="shared" si="60"/>
        <v>0.46350000000000247</v>
      </c>
      <c r="I272">
        <f t="shared" si="61"/>
        <v>0.315023055761803</v>
      </c>
      <c r="J272">
        <f t="shared" si="62"/>
        <v>-2.8625878598328893</v>
      </c>
      <c r="K272">
        <f t="shared" si="63"/>
        <v>-3.86923175951635</v>
      </c>
      <c r="L272">
        <f t="shared" si="64"/>
        <v>0.5365393453877632</v>
      </c>
      <c r="M272">
        <f t="shared" si="65"/>
        <v>5.036917608808684</v>
      </c>
      <c r="N272">
        <f t="shared" si="66"/>
        <v>91.56548612252142</v>
      </c>
      <c r="O272">
        <f t="shared" si="67"/>
        <v>0.2736899548369684</v>
      </c>
      <c r="P272">
        <f t="shared" si="68"/>
        <v>0.16112465544031188</v>
      </c>
    </row>
    <row r="273" spans="1:16" ht="12.75">
      <c r="A273">
        <f aca="true" t="shared" si="69" ref="A273:A336">A272+dt</f>
        <v>0.4644000000000025</v>
      </c>
      <c r="B273">
        <f aca="true" t="shared" si="70" ref="B273:B336">B272+dt*J272</f>
        <v>0.312443541403588</v>
      </c>
      <c r="C273">
        <f aca="true" t="shared" si="71" ref="C273:C336">C272+dt*K272</f>
        <v>-2.8660132721495444</v>
      </c>
      <c r="D273">
        <f aca="true" t="shared" si="72" ref="D273:D336">mdivmm*B273*F273^2-mgm</f>
        <v>-3.8016530780114612</v>
      </c>
      <c r="E273">
        <f aca="true" t="shared" si="73" ref="E273:E336">E272+dt*M272</f>
        <v>0.5411448616434466</v>
      </c>
      <c r="F273">
        <f aca="true" t="shared" si="74" ref="F273:F336">F272+dt*N272</f>
        <v>5.121412808545272</v>
      </c>
      <c r="G273">
        <f aca="true" t="shared" si="75" ref="G273:G336">-_2Ldivmo*C273/B273^3</f>
        <v>93.9644426663787</v>
      </c>
      <c r="H273">
        <f aca="true" t="shared" si="76" ref="H273:H336">H272+dt</f>
        <v>0.4653000000000025</v>
      </c>
      <c r="I273">
        <f aca="true" t="shared" si="77" ref="I273:I336">B273+dt_2*C273</f>
        <v>0.3098641294586534</v>
      </c>
      <c r="J273">
        <f aca="true" t="shared" si="78" ref="J273:J336">C273+dt_2*D273</f>
        <v>-2.8694347599197547</v>
      </c>
      <c r="K273">
        <f aca="true" t="shared" si="79" ref="K273:K336">mdivmm*I273*M273^2-mgm</f>
        <v>-3.733996395064108</v>
      </c>
      <c r="L273">
        <f aca="true" t="shared" si="80" ref="L273:L336">E273+dt_2*F273</f>
        <v>0.5457541331711373</v>
      </c>
      <c r="M273">
        <f aca="true" t="shared" si="81" ref="M273:M336">F273+dt_2*G273</f>
        <v>5.205980806945012</v>
      </c>
      <c r="N273">
        <f aca="true" t="shared" si="82" ref="N273:N336">-_2Ldivmo*J273/I273^3</f>
        <v>96.44560508673334</v>
      </c>
      <c r="O273">
        <f t="shared" si="67"/>
        <v>0.26780145348993106</v>
      </c>
      <c r="P273">
        <f t="shared" si="68"/>
        <v>0.16094517101639264</v>
      </c>
    </row>
    <row r="274" spans="1:16" ht="12.75">
      <c r="A274">
        <f t="shared" si="69"/>
        <v>0.4662000000000025</v>
      </c>
      <c r="B274">
        <f t="shared" si="70"/>
        <v>0.3072785588357324</v>
      </c>
      <c r="C274">
        <f t="shared" si="71"/>
        <v>-2.8727344656606597</v>
      </c>
      <c r="D274">
        <f t="shared" si="72"/>
        <v>-3.661591628526394</v>
      </c>
      <c r="E274">
        <f t="shared" si="73"/>
        <v>0.5505156270959476</v>
      </c>
      <c r="F274">
        <f t="shared" si="74"/>
        <v>5.2950148977013916</v>
      </c>
      <c r="G274">
        <f t="shared" si="75"/>
        <v>99.01448046212074</v>
      </c>
      <c r="H274">
        <f t="shared" si="76"/>
        <v>0.4671000000000025</v>
      </c>
      <c r="I274">
        <f t="shared" si="77"/>
        <v>0.30469309781663784</v>
      </c>
      <c r="J274">
        <f t="shared" si="78"/>
        <v>-2.8760298981263333</v>
      </c>
      <c r="K274">
        <f t="shared" si="79"/>
        <v>-3.5891008327049994</v>
      </c>
      <c r="L274">
        <f t="shared" si="80"/>
        <v>0.5552811405038789</v>
      </c>
      <c r="M274">
        <f t="shared" si="81"/>
        <v>5.3841279301173</v>
      </c>
      <c r="N274">
        <f t="shared" si="82"/>
        <v>101.67297878781551</v>
      </c>
      <c r="O274">
        <f t="shared" si="67"/>
        <v>0.2618796565239475</v>
      </c>
      <c r="P274">
        <f t="shared" si="68"/>
        <v>0.16074563203727793</v>
      </c>
    </row>
    <row r="275" spans="1:16" ht="12.75">
      <c r="A275">
        <f t="shared" si="69"/>
        <v>0.4680000000000025</v>
      </c>
      <c r="B275">
        <f t="shared" si="70"/>
        <v>0.302101705019105</v>
      </c>
      <c r="C275">
        <f t="shared" si="71"/>
        <v>-2.879194847159529</v>
      </c>
      <c r="D275">
        <f t="shared" si="72"/>
        <v>-3.511432967968514</v>
      </c>
      <c r="E275">
        <f t="shared" si="73"/>
        <v>0.5602070573701587</v>
      </c>
      <c r="F275">
        <f t="shared" si="74"/>
        <v>5.478026259519459</v>
      </c>
      <c r="G275">
        <f t="shared" si="75"/>
        <v>104.42669356448812</v>
      </c>
      <c r="H275">
        <f t="shared" si="76"/>
        <v>0.46890000000000254</v>
      </c>
      <c r="I275">
        <f t="shared" si="77"/>
        <v>0.2995104296566614</v>
      </c>
      <c r="J275">
        <f t="shared" si="78"/>
        <v>-2.8823551368307005</v>
      </c>
      <c r="K275">
        <f t="shared" si="79"/>
        <v>-3.433670085348935</v>
      </c>
      <c r="L275">
        <f t="shared" si="80"/>
        <v>0.5651372810037263</v>
      </c>
      <c r="M275">
        <f t="shared" si="81"/>
        <v>5.572010283727498</v>
      </c>
      <c r="N275">
        <f t="shared" si="82"/>
        <v>107.27823979131486</v>
      </c>
      <c r="O275">
        <f t="shared" si="67"/>
        <v>0.2559239811734199</v>
      </c>
      <c r="P275">
        <f t="shared" si="68"/>
        <v>0.16052525046171814</v>
      </c>
    </row>
    <row r="276" spans="1:16" ht="12.75">
      <c r="A276">
        <f t="shared" si="69"/>
        <v>0.46980000000000255</v>
      </c>
      <c r="B276">
        <f t="shared" si="70"/>
        <v>0.29691346577280975</v>
      </c>
      <c r="C276">
        <f t="shared" si="71"/>
        <v>-2.885375453313157</v>
      </c>
      <c r="D276">
        <f t="shared" si="72"/>
        <v>-3.3502544628729902</v>
      </c>
      <c r="E276">
        <f t="shared" si="73"/>
        <v>0.5702366758808682</v>
      </c>
      <c r="F276">
        <f t="shared" si="74"/>
        <v>5.671127091143826</v>
      </c>
      <c r="G276">
        <f t="shared" si="75"/>
        <v>110.23325958421854</v>
      </c>
      <c r="H276">
        <f t="shared" si="76"/>
        <v>0.47070000000000256</v>
      </c>
      <c r="I276">
        <f t="shared" si="77"/>
        <v>0.29431662786482793</v>
      </c>
      <c r="J276">
        <f t="shared" si="78"/>
        <v>-2.8883906823297427</v>
      </c>
      <c r="K276">
        <f t="shared" si="79"/>
        <v>-3.2667337437071966</v>
      </c>
      <c r="L276">
        <f t="shared" si="80"/>
        <v>0.5753406902628977</v>
      </c>
      <c r="M276">
        <f t="shared" si="81"/>
        <v>5.770337024769622</v>
      </c>
      <c r="N276">
        <f t="shared" si="82"/>
        <v>113.29520734673268</v>
      </c>
      <c r="O276">
        <f t="shared" si="67"/>
        <v>0.24993380821064576</v>
      </c>
      <c r="P276">
        <f t="shared" si="68"/>
        <v>0.16028317962451835</v>
      </c>
    </row>
    <row r="277" spans="1:16" ht="12.75">
      <c r="A277">
        <f t="shared" si="69"/>
        <v>0.4716000000000026</v>
      </c>
      <c r="B277">
        <f t="shared" si="70"/>
        <v>0.2917143625446162</v>
      </c>
      <c r="C277">
        <f t="shared" si="71"/>
        <v>-2.89125557405183</v>
      </c>
      <c r="D277">
        <f t="shared" si="72"/>
        <v>-3.177032019757639</v>
      </c>
      <c r="E277">
        <f t="shared" si="73"/>
        <v>0.5806232825254536</v>
      </c>
      <c r="F277">
        <f t="shared" si="74"/>
        <v>5.875058464367945</v>
      </c>
      <c r="G277">
        <f t="shared" si="75"/>
        <v>116.46972410196024</v>
      </c>
      <c r="H277">
        <f t="shared" si="76"/>
        <v>0.4725000000000026</v>
      </c>
      <c r="I277">
        <f t="shared" si="77"/>
        <v>0.2891122325279695</v>
      </c>
      <c r="J277">
        <f t="shared" si="78"/>
        <v>-2.894114902869612</v>
      </c>
      <c r="K277">
        <f t="shared" si="79"/>
        <v>-3.0872138816113064</v>
      </c>
      <c r="L277">
        <f t="shared" si="80"/>
        <v>0.5859108351433847</v>
      </c>
      <c r="M277">
        <f t="shared" si="81"/>
        <v>5.9798812160597095</v>
      </c>
      <c r="N277">
        <f t="shared" si="82"/>
        <v>119.76126303914914</v>
      </c>
      <c r="O277">
        <f t="shared" si="67"/>
        <v>0.2439084793557623</v>
      </c>
      <c r="P277">
        <f t="shared" si="68"/>
        <v>0.16001850834566433</v>
      </c>
    </row>
    <row r="278" spans="1:16" ht="12.75">
      <c r="A278">
        <f t="shared" si="69"/>
        <v>0.4734000000000026</v>
      </c>
      <c r="B278">
        <f t="shared" si="70"/>
        <v>0.2865049557194509</v>
      </c>
      <c r="C278">
        <f t="shared" si="71"/>
        <v>-2.8968125590387306</v>
      </c>
      <c r="D278">
        <f t="shared" si="72"/>
        <v>-2.990627125290991</v>
      </c>
      <c r="E278">
        <f t="shared" si="73"/>
        <v>0.5913870687143611</v>
      </c>
      <c r="F278">
        <f t="shared" si="74"/>
        <v>6.090628737838413</v>
      </c>
      <c r="G278">
        <f t="shared" si="75"/>
        <v>123.17539946917252</v>
      </c>
      <c r="H278">
        <f t="shared" si="76"/>
        <v>0.4743000000000026</v>
      </c>
      <c r="I278">
        <f t="shared" si="77"/>
        <v>0.28389782441631606</v>
      </c>
      <c r="J278">
        <f t="shared" si="78"/>
        <v>-2.8995041234514924</v>
      </c>
      <c r="K278">
        <f t="shared" si="79"/>
        <v>-2.8939112280834465</v>
      </c>
      <c r="L278">
        <f t="shared" si="80"/>
        <v>0.5968686345784157</v>
      </c>
      <c r="M278">
        <f t="shared" si="81"/>
        <v>6.2014865973606685</v>
      </c>
      <c r="N278">
        <f t="shared" si="82"/>
        <v>126.71777463927374</v>
      </c>
      <c r="O278">
        <f t="shared" si="67"/>
        <v>0.2378472945078728</v>
      </c>
      <c r="P278">
        <f t="shared" si="68"/>
        <v>0.1597302543261287</v>
      </c>
    </row>
    <row r="279" spans="1:16" ht="12.75">
      <c r="A279">
        <f t="shared" si="69"/>
        <v>0.4752000000000026</v>
      </c>
      <c r="B279">
        <f t="shared" si="70"/>
        <v>0.2812858482972382</v>
      </c>
      <c r="C279">
        <f t="shared" si="71"/>
        <v>-2.902021599249281</v>
      </c>
      <c r="D279">
        <f t="shared" si="72"/>
        <v>-2.7897720164578272</v>
      </c>
      <c r="E279">
        <f t="shared" si="73"/>
        <v>0.6025497445896103</v>
      </c>
      <c r="F279">
        <f t="shared" si="74"/>
        <v>6.318720732189106</v>
      </c>
      <c r="G279">
        <f t="shared" si="75"/>
        <v>130.39381485040573</v>
      </c>
      <c r="H279">
        <f t="shared" si="76"/>
        <v>0.47610000000000263</v>
      </c>
      <c r="I279">
        <f t="shared" si="77"/>
        <v>0.2786740288579138</v>
      </c>
      <c r="J279">
        <f t="shared" si="78"/>
        <v>-2.904532394064093</v>
      </c>
      <c r="K279">
        <f t="shared" si="79"/>
        <v>-2.685489332199887</v>
      </c>
      <c r="L279">
        <f t="shared" si="80"/>
        <v>0.6082365932485805</v>
      </c>
      <c r="M279">
        <f t="shared" si="81"/>
        <v>6.436075165554471</v>
      </c>
      <c r="N279">
        <f t="shared" si="82"/>
        <v>134.21057451972675</v>
      </c>
      <c r="O279">
        <f t="shared" si="67"/>
        <v>0.2317495087916561</v>
      </c>
      <c r="P279">
        <f t="shared" si="68"/>
        <v>0.15941735673107557</v>
      </c>
    </row>
    <row r="280" spans="1:16" ht="12.75">
      <c r="A280">
        <f t="shared" si="69"/>
        <v>0.47700000000000264</v>
      </c>
      <c r="B280">
        <f t="shared" si="70"/>
        <v>0.2760576899879228</v>
      </c>
      <c r="C280">
        <f t="shared" si="71"/>
        <v>-2.906855480047241</v>
      </c>
      <c r="D280">
        <f t="shared" si="72"/>
        <v>-2.5730526835349714</v>
      </c>
      <c r="E280">
        <f t="shared" si="73"/>
        <v>0.6141346798876084</v>
      </c>
      <c r="F280">
        <f t="shared" si="74"/>
        <v>6.560299766324614</v>
      </c>
      <c r="G280">
        <f t="shared" si="75"/>
        <v>138.17322424025292</v>
      </c>
      <c r="H280">
        <f t="shared" si="76"/>
        <v>0.47790000000000266</v>
      </c>
      <c r="I280">
        <f t="shared" si="77"/>
        <v>0.2734415200558803</v>
      </c>
      <c r="J280">
        <f t="shared" si="78"/>
        <v>-2.9091712274624224</v>
      </c>
      <c r="K280">
        <f t="shared" si="79"/>
        <v>-2.4604564002743112</v>
      </c>
      <c r="L280">
        <f t="shared" si="80"/>
        <v>0.6200389496773006</v>
      </c>
      <c r="M280">
        <f t="shared" si="81"/>
        <v>6.6846556681408416</v>
      </c>
      <c r="N280">
        <f t="shared" si="82"/>
        <v>142.29049977482586</v>
      </c>
      <c r="O280">
        <f t="shared" si="67"/>
        <v>0.22561432941609427</v>
      </c>
      <c r="P280">
        <f t="shared" si="68"/>
        <v>0.15907866784579947</v>
      </c>
    </row>
    <row r="281" spans="1:16" ht="12.75">
      <c r="A281">
        <f t="shared" si="69"/>
        <v>0.47880000000000267</v>
      </c>
      <c r="B281">
        <f t="shared" si="70"/>
        <v>0.27082118177849046</v>
      </c>
      <c r="C281">
        <f t="shared" si="71"/>
        <v>-2.9112843015677345</v>
      </c>
      <c r="D281">
        <f t="shared" si="72"/>
        <v>-2.338889358081457</v>
      </c>
      <c r="E281">
        <f t="shared" si="73"/>
        <v>0.6261670600902619</v>
      </c>
      <c r="F281">
        <f t="shared" si="74"/>
        <v>6.8164226659193</v>
      </c>
      <c r="G281">
        <f t="shared" si="75"/>
        <v>146.56717997986965</v>
      </c>
      <c r="H281">
        <f t="shared" si="76"/>
        <v>0.4797000000000027</v>
      </c>
      <c r="I281">
        <f t="shared" si="77"/>
        <v>0.2682010259070795</v>
      </c>
      <c r="J281">
        <f t="shared" si="78"/>
        <v>-2.9133893019900077</v>
      </c>
      <c r="K281">
        <f t="shared" si="79"/>
        <v>-2.2171444301845007</v>
      </c>
      <c r="L281">
        <f t="shared" si="80"/>
        <v>0.6323018404895893</v>
      </c>
      <c r="M281">
        <f t="shared" si="81"/>
        <v>6.948333127901183</v>
      </c>
      <c r="N281">
        <f t="shared" si="82"/>
        <v>151.0140019979457</v>
      </c>
      <c r="O281">
        <f t="shared" si="67"/>
        <v>0.2194409123453087</v>
      </c>
      <c r="P281">
        <f t="shared" si="68"/>
        <v>0.15871294367176458</v>
      </c>
    </row>
    <row r="282" spans="1:16" ht="12.75">
      <c r="A282">
        <f t="shared" si="69"/>
        <v>0.4806000000000027</v>
      </c>
      <c r="B282">
        <f t="shared" si="70"/>
        <v>0.26557708103490846</v>
      </c>
      <c r="C282">
        <f t="shared" si="71"/>
        <v>-2.9152751615420667</v>
      </c>
      <c r="D282">
        <f t="shared" si="72"/>
        <v>-2.0855140786462174</v>
      </c>
      <c r="E282">
        <f t="shared" si="73"/>
        <v>0.6386740597204841</v>
      </c>
      <c r="F282">
        <f t="shared" si="74"/>
        <v>7.088247869515603</v>
      </c>
      <c r="G282">
        <f t="shared" si="75"/>
        <v>155.63518012694541</v>
      </c>
      <c r="H282">
        <f t="shared" si="76"/>
        <v>0.4815000000000027</v>
      </c>
      <c r="I282">
        <f t="shared" si="77"/>
        <v>0.2629533333895206</v>
      </c>
      <c r="J282">
        <f t="shared" si="78"/>
        <v>-2.917152124212848</v>
      </c>
      <c r="K282">
        <f t="shared" si="79"/>
        <v>-1.9536852033710588</v>
      </c>
      <c r="L282">
        <f t="shared" si="80"/>
        <v>0.6450534828030481</v>
      </c>
      <c r="M282">
        <f t="shared" si="81"/>
        <v>7.228319531629854</v>
      </c>
      <c r="N282">
        <f t="shared" si="82"/>
        <v>160.4438355138038</v>
      </c>
      <c r="O282">
        <f t="shared" si="67"/>
        <v>0.21322835878621296</v>
      </c>
      <c r="P282">
        <f t="shared" si="68"/>
        <v>0.15831883330911825</v>
      </c>
    </row>
    <row r="283" spans="1:16" ht="12.75">
      <c r="A283">
        <f t="shared" si="69"/>
        <v>0.4824000000000027</v>
      </c>
      <c r="B283">
        <f t="shared" si="70"/>
        <v>0.2603262072113253</v>
      </c>
      <c r="C283">
        <f t="shared" si="71"/>
        <v>-2.9187917949081346</v>
      </c>
      <c r="D283">
        <f t="shared" si="72"/>
        <v>-1.8109448570022808</v>
      </c>
      <c r="E283">
        <f t="shared" si="73"/>
        <v>0.6516850348774178</v>
      </c>
      <c r="F283">
        <f t="shared" si="74"/>
        <v>7.3770467734404495</v>
      </c>
      <c r="G283">
        <f t="shared" si="75"/>
        <v>165.44339887172882</v>
      </c>
      <c r="H283">
        <f t="shared" si="76"/>
        <v>0.4833000000000027</v>
      </c>
      <c r="I283">
        <f t="shared" si="77"/>
        <v>0.257699294595908</v>
      </c>
      <c r="J283">
        <f t="shared" si="78"/>
        <v>-2.9204216452794367</v>
      </c>
      <c r="K283">
        <f t="shared" si="79"/>
        <v>-1.667982619553893</v>
      </c>
      <c r="L283">
        <f t="shared" si="80"/>
        <v>0.6583243769735142</v>
      </c>
      <c r="M283">
        <f t="shared" si="81"/>
        <v>7.5259458324250055</v>
      </c>
      <c r="N283">
        <f t="shared" si="82"/>
        <v>170.6498336975321</v>
      </c>
      <c r="O283">
        <f t="shared" si="67"/>
        <v>0.2069757115041953</v>
      </c>
      <c r="P283">
        <f t="shared" si="68"/>
        <v>0.15789486694749136</v>
      </c>
    </row>
    <row r="284" spans="1:16" ht="12.75">
      <c r="A284">
        <f t="shared" si="69"/>
        <v>0.48420000000000274</v>
      </c>
      <c r="B284">
        <f t="shared" si="70"/>
        <v>0.25506944824982236</v>
      </c>
      <c r="C284">
        <f t="shared" si="71"/>
        <v>-2.9217941636233316</v>
      </c>
      <c r="D284">
        <f t="shared" si="72"/>
        <v>-1.5129558857334002</v>
      </c>
      <c r="E284">
        <f t="shared" si="73"/>
        <v>0.6652317373757828</v>
      </c>
      <c r="F284">
        <f t="shared" si="74"/>
        <v>7.684216474096007</v>
      </c>
      <c r="G284">
        <f t="shared" si="75"/>
        <v>176.06550999484594</v>
      </c>
      <c r="H284">
        <f t="shared" si="76"/>
        <v>0.48510000000000275</v>
      </c>
      <c r="I284">
        <f t="shared" si="77"/>
        <v>0.2524398335025614</v>
      </c>
      <c r="J284">
        <f t="shared" si="78"/>
        <v>-2.923155823920492</v>
      </c>
      <c r="K284">
        <f t="shared" si="79"/>
        <v>-1.357680770750676</v>
      </c>
      <c r="L284">
        <f t="shared" si="80"/>
        <v>0.6721475322024691</v>
      </c>
      <c r="M284">
        <f t="shared" si="81"/>
        <v>7.842675433091369</v>
      </c>
      <c r="N284">
        <f t="shared" si="82"/>
        <v>181.70978378157542</v>
      </c>
      <c r="O284">
        <f t="shared" si="67"/>
        <v>0.2006819509868975</v>
      </c>
      <c r="P284">
        <f t="shared" si="68"/>
        <v>0.15743944225816248</v>
      </c>
    </row>
    <row r="285" spans="1:16" ht="12.75">
      <c r="A285">
        <f t="shared" si="69"/>
        <v>0.48600000000000276</v>
      </c>
      <c r="B285">
        <f t="shared" si="70"/>
        <v>0.24980776776676547</v>
      </c>
      <c r="C285">
        <f t="shared" si="71"/>
        <v>-2.924237989010683</v>
      </c>
      <c r="D285">
        <f t="shared" si="72"/>
        <v>-1.1890431320474155</v>
      </c>
      <c r="E285">
        <f t="shared" si="73"/>
        <v>0.6793485531553473</v>
      </c>
      <c r="F285">
        <f t="shared" si="74"/>
        <v>8.011294084902843</v>
      </c>
      <c r="G285">
        <f t="shared" si="75"/>
        <v>187.58361405915616</v>
      </c>
      <c r="H285">
        <f t="shared" si="76"/>
        <v>0.4869000000000028</v>
      </c>
      <c r="I285">
        <f t="shared" si="77"/>
        <v>0.24717595357665587</v>
      </c>
      <c r="J285">
        <f t="shared" si="78"/>
        <v>-2.9253081278295254</v>
      </c>
      <c r="K285">
        <f t="shared" si="79"/>
        <v>-1.0201270477783169</v>
      </c>
      <c r="L285">
        <f t="shared" si="80"/>
        <v>0.6865587178317598</v>
      </c>
      <c r="M285">
        <f t="shared" si="81"/>
        <v>8.180119337556084</v>
      </c>
      <c r="N285">
        <f t="shared" si="82"/>
        <v>193.71041116798503</v>
      </c>
      <c r="O285">
        <f t="shared" si="67"/>
        <v>0.19434599148809178</v>
      </c>
      <c r="P285">
        <f t="shared" si="68"/>
        <v>0.15695080894702257</v>
      </c>
    </row>
    <row r="286" spans="1:16" ht="12.75">
      <c r="A286">
        <f t="shared" si="69"/>
        <v>0.4878000000000028</v>
      </c>
      <c r="B286">
        <f t="shared" si="70"/>
        <v>0.24454221313667232</v>
      </c>
      <c r="C286">
        <f t="shared" si="71"/>
        <v>-2.9260742176966836</v>
      </c>
      <c r="D286">
        <f t="shared" si="72"/>
        <v>-0.8363845507428405</v>
      </c>
      <c r="E286">
        <f t="shared" si="73"/>
        <v>0.6940727679629483</v>
      </c>
      <c r="F286">
        <f t="shared" si="74"/>
        <v>8.359972825005217</v>
      </c>
      <c r="G286">
        <f t="shared" si="75"/>
        <v>200.08928050954069</v>
      </c>
      <c r="H286">
        <f t="shared" si="76"/>
        <v>0.4887000000000028</v>
      </c>
      <c r="I286">
        <f t="shared" si="77"/>
        <v>0.2419087463407453</v>
      </c>
      <c r="J286">
        <f t="shared" si="78"/>
        <v>-2.9268269637923523</v>
      </c>
      <c r="K286">
        <f t="shared" si="79"/>
        <v>-0.6523294519908314</v>
      </c>
      <c r="L286">
        <f t="shared" si="80"/>
        <v>0.701596743505453</v>
      </c>
      <c r="M286">
        <f t="shared" si="81"/>
        <v>8.540053177463804</v>
      </c>
      <c r="N286">
        <f t="shared" si="82"/>
        <v>206.74848459583114</v>
      </c>
      <c r="O286">
        <f t="shared" si="67"/>
        <v>0.18796667699962466</v>
      </c>
      <c r="P286">
        <f t="shared" si="68"/>
        <v>0.15642705118840683</v>
      </c>
    </row>
    <row r="287" spans="1:16" ht="12.75">
      <c r="A287">
        <f t="shared" si="69"/>
        <v>0.4896000000000028</v>
      </c>
      <c r="B287">
        <f t="shared" si="70"/>
        <v>0.2392739246018461</v>
      </c>
      <c r="C287">
        <f t="shared" si="71"/>
        <v>-2.927248410710267</v>
      </c>
      <c r="D287">
        <f t="shared" si="72"/>
        <v>-0.4517940192157699</v>
      </c>
      <c r="E287">
        <f t="shared" si="73"/>
        <v>0.7094448636823831</v>
      </c>
      <c r="F287">
        <f t="shared" si="74"/>
        <v>8.732120097277713</v>
      </c>
      <c r="G287">
        <f t="shared" si="75"/>
        <v>213.68471595977073</v>
      </c>
      <c r="H287">
        <f t="shared" si="76"/>
        <v>0.4905000000000028</v>
      </c>
      <c r="I287">
        <f t="shared" si="77"/>
        <v>0.23663940103220685</v>
      </c>
      <c r="J287">
        <f t="shared" si="78"/>
        <v>-2.9276550253275615</v>
      </c>
      <c r="K287">
        <f t="shared" si="79"/>
        <v>-0.2509071454595748</v>
      </c>
      <c r="L287">
        <f t="shared" si="80"/>
        <v>0.7173037717699331</v>
      </c>
      <c r="M287">
        <f t="shared" si="81"/>
        <v>8.924436341641506</v>
      </c>
      <c r="N287">
        <f t="shared" si="82"/>
        <v>220.93205336605917</v>
      </c>
      <c r="O287">
        <f t="shared" si="67"/>
        <v>0.1815427772206325</v>
      </c>
      <c r="P287">
        <f t="shared" si="68"/>
        <v>0.15586606761380017</v>
      </c>
    </row>
    <row r="288" spans="1:16" ht="12.75">
      <c r="A288">
        <f t="shared" si="69"/>
        <v>0.49140000000000283</v>
      </c>
      <c r="B288">
        <f t="shared" si="70"/>
        <v>0.23400414555625648</v>
      </c>
      <c r="C288">
        <f t="shared" si="71"/>
        <v>-2.9277000435720946</v>
      </c>
      <c r="D288">
        <f t="shared" si="72"/>
        <v>-0.031667947246668326</v>
      </c>
      <c r="E288">
        <f t="shared" si="73"/>
        <v>0.7255088490973378</v>
      </c>
      <c r="F288">
        <f t="shared" si="74"/>
        <v>9.12979779333662</v>
      </c>
      <c r="G288">
        <f t="shared" si="75"/>
        <v>228.48406943681735</v>
      </c>
      <c r="H288">
        <f t="shared" si="76"/>
        <v>0.49230000000000285</v>
      </c>
      <c r="I288">
        <f t="shared" si="77"/>
        <v>0.2313692155170416</v>
      </c>
      <c r="J288">
        <f t="shared" si="78"/>
        <v>-2.9277285447246166</v>
      </c>
      <c r="K288">
        <f t="shared" si="79"/>
        <v>0.18796688778332715</v>
      </c>
      <c r="L288">
        <f t="shared" si="80"/>
        <v>0.7337256671113408</v>
      </c>
      <c r="M288">
        <f t="shared" si="81"/>
        <v>9.335433455829754</v>
      </c>
      <c r="N288">
        <f t="shared" si="82"/>
        <v>236.38182691358392</v>
      </c>
      <c r="O288">
        <f t="shared" si="67"/>
        <v>0.17507298362136045</v>
      </c>
      <c r="P288">
        <f t="shared" si="68"/>
        <v>0.1552655484755988</v>
      </c>
    </row>
    <row r="289" spans="1:16" ht="12.75">
      <c r="A289">
        <f t="shared" si="69"/>
        <v>0.49320000000000286</v>
      </c>
      <c r="B289">
        <f t="shared" si="70"/>
        <v>0.22873423417575217</v>
      </c>
      <c r="C289">
        <f t="shared" si="71"/>
        <v>-2.9273617031740846</v>
      </c>
      <c r="D289">
        <f t="shared" si="72"/>
        <v>0.4280766576312445</v>
      </c>
      <c r="E289">
        <f t="shared" si="73"/>
        <v>0.7423126293178314</v>
      </c>
      <c r="F289">
        <f t="shared" si="74"/>
        <v>9.55528508178107</v>
      </c>
      <c r="G289">
        <f t="shared" si="75"/>
        <v>244.6148838845179</v>
      </c>
      <c r="H289">
        <f t="shared" si="76"/>
        <v>0.49410000000000287</v>
      </c>
      <c r="I289">
        <f t="shared" si="77"/>
        <v>0.2260996086428955</v>
      </c>
      <c r="J289">
        <f t="shared" si="78"/>
        <v>-2.9269764341822166</v>
      </c>
      <c r="K289">
        <f t="shared" si="79"/>
        <v>0.6686323798587814</v>
      </c>
      <c r="L289">
        <f t="shared" si="80"/>
        <v>0.7509123858914344</v>
      </c>
      <c r="M289">
        <f t="shared" si="81"/>
        <v>9.775438477277136</v>
      </c>
      <c r="N289">
        <f t="shared" si="82"/>
        <v>253.23270492516343</v>
      </c>
      <c r="O289">
        <f t="shared" si="67"/>
        <v>0.16855590573603146</v>
      </c>
      <c r="P289">
        <f t="shared" si="68"/>
        <v>0.15462294954331296</v>
      </c>
    </row>
    <row r="290" spans="1:16" ht="12.75">
      <c r="A290">
        <f t="shared" si="69"/>
        <v>0.4950000000000029</v>
      </c>
      <c r="B290">
        <f t="shared" si="70"/>
        <v>0.22346567659422417</v>
      </c>
      <c r="C290">
        <f t="shared" si="71"/>
        <v>-2.9261581648903388</v>
      </c>
      <c r="D290">
        <f t="shared" si="72"/>
        <v>0.9320740830373326</v>
      </c>
      <c r="E290">
        <f t="shared" si="73"/>
        <v>0.7599084185769303</v>
      </c>
      <c r="F290">
        <f t="shared" si="74"/>
        <v>10.011103950646364</v>
      </c>
      <c r="G290">
        <f t="shared" si="75"/>
        <v>262.21970030213873</v>
      </c>
      <c r="H290">
        <f t="shared" si="76"/>
        <v>0.4959000000000029</v>
      </c>
      <c r="I290">
        <f t="shared" si="77"/>
        <v>0.22083213424582288</v>
      </c>
      <c r="J290">
        <f t="shared" si="78"/>
        <v>-2.925319298215605</v>
      </c>
      <c r="K290">
        <f t="shared" si="79"/>
        <v>1.1960190328275333</v>
      </c>
      <c r="L290">
        <f t="shared" si="80"/>
        <v>0.768918412132512</v>
      </c>
      <c r="M290">
        <f t="shared" si="81"/>
        <v>10.247101680918288</v>
      </c>
      <c r="N290">
        <f t="shared" si="82"/>
        <v>271.6354623373821</v>
      </c>
      <c r="O290">
        <f t="shared" si="67"/>
        <v>0.16199006786806375</v>
      </c>
      <c r="P290">
        <f t="shared" si="68"/>
        <v>0.15393546221652268</v>
      </c>
    </row>
    <row r="291" spans="1:16" ht="12.75">
      <c r="A291">
        <f t="shared" si="69"/>
        <v>0.4968000000000029</v>
      </c>
      <c r="B291">
        <f t="shared" si="70"/>
        <v>0.21820010185743607</v>
      </c>
      <c r="C291">
        <f t="shared" si="71"/>
        <v>-2.9240053306312492</v>
      </c>
      <c r="D291">
        <f t="shared" si="72"/>
        <v>1.4855933936582408</v>
      </c>
      <c r="E291">
        <f t="shared" si="73"/>
        <v>0.7783532016025831</v>
      </c>
      <c r="F291">
        <f t="shared" si="74"/>
        <v>10.50004778285365</v>
      </c>
      <c r="G291">
        <f t="shared" si="75"/>
        <v>281.45781579599463</v>
      </c>
      <c r="H291">
        <f t="shared" si="76"/>
        <v>0.4977000000000029</v>
      </c>
      <c r="I291">
        <f t="shared" si="77"/>
        <v>0.21556849705986794</v>
      </c>
      <c r="J291">
        <f t="shared" si="78"/>
        <v>-2.922668296576957</v>
      </c>
      <c r="K291">
        <f t="shared" si="79"/>
        <v>1.7757362317653653</v>
      </c>
      <c r="L291">
        <f t="shared" si="80"/>
        <v>0.7878032446071515</v>
      </c>
      <c r="M291">
        <f t="shared" si="81"/>
        <v>10.753359817070045</v>
      </c>
      <c r="N291">
        <f t="shared" si="82"/>
        <v>291.7585870639721</v>
      </c>
      <c r="O291">
        <f t="shared" si="67"/>
        <v>0.15537390645509053</v>
      </c>
      <c r="P291">
        <f t="shared" si="68"/>
        <v>0.153199979254177</v>
      </c>
    </row>
    <row r="292" spans="1:16" ht="12.75">
      <c r="A292">
        <f t="shared" si="69"/>
        <v>0.49860000000000293</v>
      </c>
      <c r="B292">
        <f t="shared" si="70"/>
        <v>0.21293929892359756</v>
      </c>
      <c r="C292">
        <f t="shared" si="71"/>
        <v>-2.9208090054140716</v>
      </c>
      <c r="D292">
        <f t="shared" si="72"/>
        <v>2.094635369038712</v>
      </c>
      <c r="E292">
        <f t="shared" si="73"/>
        <v>0.7977092492733092</v>
      </c>
      <c r="F292">
        <f t="shared" si="74"/>
        <v>11.025213239568801</v>
      </c>
      <c r="G292">
        <f t="shared" si="75"/>
        <v>302.5071885399095</v>
      </c>
      <c r="H292">
        <f t="shared" si="76"/>
        <v>0.49950000000000294</v>
      </c>
      <c r="I292">
        <f t="shared" si="77"/>
        <v>0.2103105708187249</v>
      </c>
      <c r="J292">
        <f t="shared" si="78"/>
        <v>-2.9189238335819367</v>
      </c>
      <c r="K292">
        <f t="shared" si="79"/>
        <v>2.4141772048644166</v>
      </c>
      <c r="L292">
        <f t="shared" si="80"/>
        <v>0.8076319411889211</v>
      </c>
      <c r="M292">
        <f t="shared" si="81"/>
        <v>11.29746970925472</v>
      </c>
      <c r="N292">
        <f t="shared" si="82"/>
        <v>313.7902579930574</v>
      </c>
      <c r="O292">
        <f t="shared" si="67"/>
        <v>0.14870576842534394</v>
      </c>
      <c r="P292">
        <f t="shared" si="68"/>
        <v>0.1524130554221036</v>
      </c>
    </row>
    <row r="293" spans="1:16" ht="12.75">
      <c r="A293">
        <f t="shared" si="69"/>
        <v>0.500400000000003</v>
      </c>
      <c r="B293">
        <f t="shared" si="70"/>
        <v>0.20768523602315006</v>
      </c>
      <c r="C293">
        <f t="shared" si="71"/>
        <v>-2.916463486445316</v>
      </c>
      <c r="D293">
        <f t="shared" si="72"/>
        <v>2.7660450124282994</v>
      </c>
      <c r="E293">
        <f t="shared" si="73"/>
        <v>0.8180446947499677</v>
      </c>
      <c r="F293">
        <f t="shared" si="74"/>
        <v>11.590035703956305</v>
      </c>
      <c r="G293">
        <f t="shared" si="75"/>
        <v>325.5664697394176</v>
      </c>
      <c r="H293">
        <f t="shared" si="76"/>
        <v>0.501300000000003</v>
      </c>
      <c r="I293">
        <f t="shared" si="77"/>
        <v>0.2050604188853493</v>
      </c>
      <c r="J293">
        <f t="shared" si="78"/>
        <v>-2.9139740459341303</v>
      </c>
      <c r="K293">
        <f t="shared" si="79"/>
        <v>3.1186398695620694</v>
      </c>
      <c r="L293">
        <f t="shared" si="80"/>
        <v>0.8284757268835283</v>
      </c>
      <c r="M293">
        <f t="shared" si="81"/>
        <v>11.88304552672178</v>
      </c>
      <c r="N293">
        <f t="shared" si="82"/>
        <v>337.94043496680365</v>
      </c>
      <c r="O293">
        <f t="shared" si="67"/>
        <v>0.14198391098706675</v>
      </c>
      <c r="P293">
        <f t="shared" si="68"/>
        <v>0.15157086224867977</v>
      </c>
    </row>
    <row r="294" spans="1:16" ht="12.75">
      <c r="A294">
        <f t="shared" si="69"/>
        <v>0.502200000000003</v>
      </c>
      <c r="B294">
        <f t="shared" si="70"/>
        <v>0.20244008274046862</v>
      </c>
      <c r="C294">
        <f t="shared" si="71"/>
        <v>-2.9108499346801042</v>
      </c>
      <c r="D294">
        <f t="shared" si="72"/>
        <v>3.507641992725506</v>
      </c>
      <c r="E294">
        <f t="shared" si="73"/>
        <v>0.8394341766980669</v>
      </c>
      <c r="F294">
        <f t="shared" si="74"/>
        <v>12.198328486896552</v>
      </c>
      <c r="G294">
        <f t="shared" si="75"/>
        <v>350.8571231602615</v>
      </c>
      <c r="H294">
        <f t="shared" si="76"/>
        <v>0.503100000000003</v>
      </c>
      <c r="I294">
        <f t="shared" si="77"/>
        <v>0.19982031779925652</v>
      </c>
      <c r="J294">
        <f t="shared" si="78"/>
        <v>-2.9076930568866515</v>
      </c>
      <c r="K294">
        <f t="shared" si="79"/>
        <v>3.897466844340838</v>
      </c>
      <c r="L294">
        <f t="shared" si="80"/>
        <v>0.8504126723362737</v>
      </c>
      <c r="M294">
        <f t="shared" si="81"/>
        <v>12.514099897740786</v>
      </c>
      <c r="N294">
        <f t="shared" si="82"/>
        <v>364.443008730781</v>
      </c>
      <c r="O294">
        <f t="shared" si="67"/>
        <v>0.13520650343654272</v>
      </c>
      <c r="P294">
        <f t="shared" si="68"/>
        <v>0.1506691359517003</v>
      </c>
    </row>
    <row r="295" spans="1:16" ht="12.75">
      <c r="A295">
        <f t="shared" si="69"/>
        <v>0.504000000000003</v>
      </c>
      <c r="B295">
        <f t="shared" si="70"/>
        <v>0.19720623523807265</v>
      </c>
      <c r="C295">
        <f t="shared" si="71"/>
        <v>-2.9038344943602907</v>
      </c>
      <c r="D295">
        <f t="shared" si="72"/>
        <v>4.328371603061615</v>
      </c>
      <c r="E295">
        <f t="shared" si="73"/>
        <v>0.8619595565140002</v>
      </c>
      <c r="F295">
        <f t="shared" si="74"/>
        <v>12.854325902611958</v>
      </c>
      <c r="G295">
        <f t="shared" si="75"/>
        <v>378.6255637988977</v>
      </c>
      <c r="H295">
        <f t="shared" si="76"/>
        <v>0.504900000000003</v>
      </c>
      <c r="I295">
        <f t="shared" si="77"/>
        <v>0.1945927841931484</v>
      </c>
      <c r="J295">
        <f t="shared" si="78"/>
        <v>-2.8999389599175354</v>
      </c>
      <c r="K295">
        <f t="shared" si="79"/>
        <v>4.760207305552801</v>
      </c>
      <c r="L295">
        <f t="shared" si="80"/>
        <v>0.873528449826351</v>
      </c>
      <c r="M295">
        <f t="shared" si="81"/>
        <v>13.195088910030966</v>
      </c>
      <c r="N295">
        <f t="shared" si="82"/>
        <v>393.5579239060885</v>
      </c>
      <c r="O295">
        <f t="shared" si="67"/>
        <v>0.12837163175823005</v>
      </c>
      <c r="P295">
        <f t="shared" si="68"/>
        <v>0.14970311745753137</v>
      </c>
    </row>
    <row r="296" spans="1:16" ht="12.75">
      <c r="A296">
        <f t="shared" si="69"/>
        <v>0.505800000000003</v>
      </c>
      <c r="B296">
        <f t="shared" si="70"/>
        <v>0.19198634511022108</v>
      </c>
      <c r="C296">
        <f t="shared" si="71"/>
        <v>-2.8952661212102955</v>
      </c>
      <c r="D296">
        <f t="shared" si="72"/>
        <v>5.238478975986699</v>
      </c>
      <c r="E296">
        <f t="shared" si="73"/>
        <v>0.885710716552056</v>
      </c>
      <c r="F296">
        <f t="shared" si="74"/>
        <v>13.562730165642916</v>
      </c>
      <c r="G296">
        <f t="shared" si="75"/>
        <v>409.14520493529983</v>
      </c>
      <c r="H296">
        <f t="shared" si="76"/>
        <v>0.506700000000003</v>
      </c>
      <c r="I296">
        <f t="shared" si="77"/>
        <v>0.18938060560113182</v>
      </c>
      <c r="J296">
        <f t="shared" si="78"/>
        <v>-2.8905514901319074</v>
      </c>
      <c r="K296">
        <f t="shared" si="79"/>
        <v>5.717803477915855</v>
      </c>
      <c r="L296">
        <f t="shared" si="80"/>
        <v>0.8979171737011347</v>
      </c>
      <c r="M296">
        <f t="shared" si="81"/>
        <v>13.930960850084686</v>
      </c>
      <c r="N296">
        <f t="shared" si="82"/>
        <v>425.5731373140044</v>
      </c>
      <c r="O296">
        <f t="shared" si="67"/>
        <v>0.1214773070353987</v>
      </c>
      <c r="P296">
        <f t="shared" si="68"/>
        <v>0.14866748327797974</v>
      </c>
    </row>
    <row r="297" spans="1:16" ht="12.75">
      <c r="A297">
        <f t="shared" si="69"/>
        <v>0.507600000000003</v>
      </c>
      <c r="B297">
        <f t="shared" si="70"/>
        <v>0.18678335242798366</v>
      </c>
      <c r="C297">
        <f t="shared" si="71"/>
        <v>-2.8849740749500468</v>
      </c>
      <c r="D297">
        <f t="shared" si="72"/>
        <v>6.249709322869996</v>
      </c>
      <c r="E297">
        <f t="shared" si="73"/>
        <v>0.9107864460822085</v>
      </c>
      <c r="F297">
        <f t="shared" si="74"/>
        <v>14.328761812808125</v>
      </c>
      <c r="G297">
        <f t="shared" si="75"/>
        <v>442.7182417403871</v>
      </c>
      <c r="H297">
        <f t="shared" si="76"/>
        <v>0.5085000000000031</v>
      </c>
      <c r="I297">
        <f t="shared" si="77"/>
        <v>0.1841868757605286</v>
      </c>
      <c r="J297">
        <f t="shared" si="78"/>
        <v>-2.879349336559464</v>
      </c>
      <c r="K297">
        <f t="shared" si="79"/>
        <v>6.782804487816835</v>
      </c>
      <c r="L297">
        <f t="shared" si="80"/>
        <v>0.9236823317137358</v>
      </c>
      <c r="M297">
        <f t="shared" si="81"/>
        <v>14.727208230374472</v>
      </c>
      <c r="N297">
        <f t="shared" si="82"/>
        <v>460.8062011941755</v>
      </c>
      <c r="O297">
        <f t="shared" si="67"/>
        <v>0.11452147900834816</v>
      </c>
      <c r="P297">
        <f t="shared" si="68"/>
        <v>0.14755626584451376</v>
      </c>
    </row>
    <row r="298" spans="1:16" ht="12.75">
      <c r="A298">
        <f t="shared" si="69"/>
        <v>0.5094000000000031</v>
      </c>
      <c r="B298">
        <f t="shared" si="70"/>
        <v>0.18160052362217663</v>
      </c>
      <c r="C298">
        <f t="shared" si="71"/>
        <v>-2.8727650268719764</v>
      </c>
      <c r="D298">
        <f t="shared" si="72"/>
        <v>7.375536764437801</v>
      </c>
      <c r="E298">
        <f t="shared" si="73"/>
        <v>0.9372954208968826</v>
      </c>
      <c r="F298">
        <f t="shared" si="74"/>
        <v>15.15821297495764</v>
      </c>
      <c r="G298">
        <f t="shared" si="75"/>
        <v>479.67691248758393</v>
      </c>
      <c r="H298">
        <f t="shared" si="76"/>
        <v>0.5103000000000031</v>
      </c>
      <c r="I298">
        <f t="shared" si="77"/>
        <v>0.17901503509799185</v>
      </c>
      <c r="J298">
        <f t="shared" si="78"/>
        <v>-2.8661270437839823</v>
      </c>
      <c r="K298">
        <f t="shared" si="79"/>
        <v>7.969609958821848</v>
      </c>
      <c r="L298">
        <f t="shared" si="80"/>
        <v>0.9509378125743444</v>
      </c>
      <c r="M298">
        <f t="shared" si="81"/>
        <v>15.589922196196467</v>
      </c>
      <c r="N298">
        <f t="shared" si="82"/>
        <v>499.6051574992009</v>
      </c>
      <c r="O298">
        <f t="shared" si="67"/>
        <v>0.10750205653099205</v>
      </c>
      <c r="P298">
        <f t="shared" si="68"/>
        <v>0.14636276173076307</v>
      </c>
    </row>
    <row r="299" spans="1:16" ht="12.75">
      <c r="A299">
        <f t="shared" si="69"/>
        <v>0.5112000000000031</v>
      </c>
      <c r="B299">
        <f t="shared" si="70"/>
        <v>0.17644149494336547</v>
      </c>
      <c r="C299">
        <f t="shared" si="71"/>
        <v>-2.8584197289460973</v>
      </c>
      <c r="D299">
        <f t="shared" si="72"/>
        <v>8.63142373774972</v>
      </c>
      <c r="E299">
        <f t="shared" si="73"/>
        <v>0.9653572808500362</v>
      </c>
      <c r="F299">
        <f t="shared" si="74"/>
        <v>16.057502258456203</v>
      </c>
      <c r="G299">
        <f t="shared" si="75"/>
        <v>520.383855392011</v>
      </c>
      <c r="H299">
        <f t="shared" si="76"/>
        <v>0.5121000000000031</v>
      </c>
      <c r="I299">
        <f t="shared" si="77"/>
        <v>0.17386891718731398</v>
      </c>
      <c r="J299">
        <f t="shared" si="78"/>
        <v>-2.8506514475821225</v>
      </c>
      <c r="K299">
        <f t="shared" si="79"/>
        <v>9.294744904177694</v>
      </c>
      <c r="L299">
        <f t="shared" si="80"/>
        <v>0.9798090328826469</v>
      </c>
      <c r="M299">
        <f t="shared" si="81"/>
        <v>16.525847728309014</v>
      </c>
      <c r="N299">
        <f t="shared" si="82"/>
        <v>542.3482841709597</v>
      </c>
      <c r="O299">
        <f t="shared" si="67"/>
        <v>0.10041693721210157</v>
      </c>
      <c r="P299">
        <f t="shared" si="68"/>
        <v>0.1450794260355014</v>
      </c>
    </row>
    <row r="300" spans="1:16" ht="12.75">
      <c r="A300">
        <f t="shared" si="69"/>
        <v>0.5130000000000031</v>
      </c>
      <c r="B300">
        <f t="shared" si="70"/>
        <v>0.17131032233771765</v>
      </c>
      <c r="C300">
        <f t="shared" si="71"/>
        <v>-2.8416891881185773</v>
      </c>
      <c r="D300">
        <f t="shared" si="72"/>
        <v>10.035111772415899</v>
      </c>
      <c r="E300">
        <f t="shared" si="73"/>
        <v>0.9951038067609925</v>
      </c>
      <c r="F300">
        <f t="shared" si="74"/>
        <v>17.03372916996393</v>
      </c>
      <c r="G300">
        <f t="shared" si="75"/>
        <v>565.2310071615685</v>
      </c>
      <c r="H300">
        <f t="shared" si="76"/>
        <v>0.5139000000000031</v>
      </c>
      <c r="I300">
        <f t="shared" si="77"/>
        <v>0.16875280206841092</v>
      </c>
      <c r="J300">
        <f t="shared" si="78"/>
        <v>-2.832657587523403</v>
      </c>
      <c r="K300">
        <f t="shared" si="79"/>
        <v>10.777165895246952</v>
      </c>
      <c r="L300">
        <f t="shared" si="80"/>
        <v>1.0104341630139602</v>
      </c>
      <c r="M300">
        <f t="shared" si="81"/>
        <v>17.542437076409342</v>
      </c>
      <c r="N300">
        <f t="shared" si="82"/>
        <v>589.4420322672906</v>
      </c>
      <c r="O300">
        <f t="shared" si="67"/>
        <v>0.09326404921794149</v>
      </c>
      <c r="P300">
        <f t="shared" si="68"/>
        <v>0.14369775107121932</v>
      </c>
    </row>
    <row r="301" spans="1:16" ht="12.75">
      <c r="A301">
        <f t="shared" si="69"/>
        <v>0.5148000000000031</v>
      </c>
      <c r="B301">
        <f t="shared" si="70"/>
        <v>0.16621153868017552</v>
      </c>
      <c r="C301">
        <f t="shared" si="71"/>
        <v>-2.8222902895071327</v>
      </c>
      <c r="D301">
        <f t="shared" si="72"/>
        <v>11.606942284418885</v>
      </c>
      <c r="E301">
        <f t="shared" si="73"/>
        <v>1.0266801934985292</v>
      </c>
      <c r="F301">
        <f t="shared" si="74"/>
        <v>18.094724828045052</v>
      </c>
      <c r="G301">
        <f t="shared" si="75"/>
        <v>614.6362517239725</v>
      </c>
      <c r="H301">
        <f t="shared" si="76"/>
        <v>0.5157000000000032</v>
      </c>
      <c r="I301">
        <f t="shared" si="77"/>
        <v>0.1636714774196191</v>
      </c>
      <c r="J301">
        <f t="shared" si="78"/>
        <v>-2.8118440414511556</v>
      </c>
      <c r="K301">
        <f t="shared" si="79"/>
        <v>12.438595750650268</v>
      </c>
      <c r="L301">
        <f t="shared" si="80"/>
        <v>1.0429654458437698</v>
      </c>
      <c r="M301">
        <f t="shared" si="81"/>
        <v>18.647897454596627</v>
      </c>
      <c r="N301">
        <f t="shared" si="82"/>
        <v>641.3162151693612</v>
      </c>
      <c r="O301">
        <f t="shared" si="67"/>
        <v>0.08604140909857502</v>
      </c>
      <c r="P301">
        <f t="shared" si="68"/>
        <v>0.1422081274427138</v>
      </c>
    </row>
    <row r="302" spans="1:16" ht="12.75">
      <c r="A302">
        <f t="shared" si="69"/>
        <v>0.5166000000000032</v>
      </c>
      <c r="B302">
        <f t="shared" si="70"/>
        <v>0.16115021940556343</v>
      </c>
      <c r="C302">
        <f t="shared" si="71"/>
        <v>-2.799900817155962</v>
      </c>
      <c r="D302">
        <f t="shared" si="72"/>
        <v>13.370202441726526</v>
      </c>
      <c r="E302">
        <f t="shared" si="73"/>
        <v>1.060246408916803</v>
      </c>
      <c r="F302">
        <f t="shared" si="74"/>
        <v>19.249094015349904</v>
      </c>
      <c r="G302">
        <f t="shared" si="75"/>
        <v>669.0367034500446</v>
      </c>
      <c r="H302">
        <f t="shared" si="76"/>
        <v>0.5175000000000032</v>
      </c>
      <c r="I302">
        <f t="shared" si="77"/>
        <v>0.15863030867012307</v>
      </c>
      <c r="J302">
        <f t="shared" si="78"/>
        <v>-2.7878676349584084</v>
      </c>
      <c r="K302">
        <f t="shared" si="79"/>
        <v>14.303879508566279</v>
      </c>
      <c r="L302">
        <f t="shared" si="80"/>
        <v>1.0775705935306181</v>
      </c>
      <c r="M302">
        <f t="shared" si="81"/>
        <v>19.851227048454945</v>
      </c>
      <c r="N302">
        <f t="shared" si="82"/>
        <v>698.4151349719997</v>
      </c>
      <c r="O302">
        <f t="shared" si="67"/>
        <v>0.07874720062784361</v>
      </c>
      <c r="P302">
        <f t="shared" si="68"/>
        <v>0.1405996856601727</v>
      </c>
    </row>
    <row r="303" spans="1:16" ht="12.75">
      <c r="A303">
        <f t="shared" si="69"/>
        <v>0.5184000000000032</v>
      </c>
      <c r="B303">
        <f t="shared" si="70"/>
        <v>0.1561320576626383</v>
      </c>
      <c r="C303">
        <f t="shared" si="71"/>
        <v>-2.774153834040543</v>
      </c>
      <c r="D303">
        <f t="shared" si="72"/>
        <v>15.351485398370784</v>
      </c>
      <c r="E303">
        <f t="shared" si="73"/>
        <v>1.095978617604022</v>
      </c>
      <c r="F303">
        <f t="shared" si="74"/>
        <v>20.506241258299504</v>
      </c>
      <c r="G303">
        <f t="shared" si="75"/>
        <v>728.8770740504631</v>
      </c>
      <c r="H303">
        <f t="shared" si="76"/>
        <v>0.5193000000000032</v>
      </c>
      <c r="I303">
        <f t="shared" si="77"/>
        <v>0.1536353192120018</v>
      </c>
      <c r="J303">
        <f t="shared" si="78"/>
        <v>-2.760337497182009</v>
      </c>
      <c r="K303">
        <f t="shared" si="79"/>
        <v>16.401347375889298</v>
      </c>
      <c r="L303">
        <f t="shared" si="80"/>
        <v>1.1144342347364915</v>
      </c>
      <c r="M303">
        <f t="shared" si="81"/>
        <v>21.16223062494492</v>
      </c>
      <c r="N303">
        <f t="shared" si="82"/>
        <v>761.182830690984</v>
      </c>
      <c r="O303">
        <f t="shared" si="67"/>
        <v>0.07137988106937333</v>
      </c>
      <c r="P303">
        <f t="shared" si="68"/>
        <v>0.138860116694793</v>
      </c>
    </row>
    <row r="304" spans="1:16" ht="12.75">
      <c r="A304">
        <f t="shared" si="69"/>
        <v>0.5202000000000032</v>
      </c>
      <c r="B304">
        <f t="shared" si="70"/>
        <v>0.15116345016771068</v>
      </c>
      <c r="C304">
        <f t="shared" si="71"/>
        <v>-2.7446314087639423</v>
      </c>
      <c r="D304">
        <f t="shared" si="72"/>
        <v>17.581045271813807</v>
      </c>
      <c r="E304">
        <f t="shared" si="73"/>
        <v>1.134070632728923</v>
      </c>
      <c r="F304">
        <f t="shared" si="74"/>
        <v>21.876370353543276</v>
      </c>
      <c r="G304">
        <f t="shared" si="75"/>
        <v>794.591000179606</v>
      </c>
      <c r="H304">
        <f t="shared" si="76"/>
        <v>0.5211000000000032</v>
      </c>
      <c r="I304">
        <f t="shared" si="77"/>
        <v>0.14869328189982314</v>
      </c>
      <c r="J304">
        <f t="shared" si="78"/>
        <v>-2.72880846801931</v>
      </c>
      <c r="K304">
        <f t="shared" si="79"/>
        <v>18.763159529549515</v>
      </c>
      <c r="L304">
        <f t="shared" si="80"/>
        <v>1.153759366047112</v>
      </c>
      <c r="M304">
        <f t="shared" si="81"/>
        <v>22.59150225370492</v>
      </c>
      <c r="N304">
        <f t="shared" si="82"/>
        <v>830.0399827219094</v>
      </c>
      <c r="O304">
        <f t="shared" si="67"/>
        <v>0.06393832305118209</v>
      </c>
      <c r="P304">
        <f t="shared" si="68"/>
        <v>0.1369754704755878</v>
      </c>
    </row>
    <row r="305" spans="1:16" ht="12.75">
      <c r="A305">
        <f t="shared" si="69"/>
        <v>0.5220000000000032</v>
      </c>
      <c r="B305">
        <f t="shared" si="70"/>
        <v>0.14625159492527592</v>
      </c>
      <c r="C305">
        <f t="shared" si="71"/>
        <v>-2.7108577216107532</v>
      </c>
      <c r="D305">
        <f t="shared" si="72"/>
        <v>20.09311378687062</v>
      </c>
      <c r="E305">
        <f t="shared" si="73"/>
        <v>1.1747353367855917</v>
      </c>
      <c r="F305">
        <f t="shared" si="74"/>
        <v>23.370442322442713</v>
      </c>
      <c r="G305">
        <f t="shared" si="75"/>
        <v>866.5724774999718</v>
      </c>
      <c r="H305">
        <f t="shared" si="76"/>
        <v>0.5229000000000033</v>
      </c>
      <c r="I305">
        <f t="shared" si="77"/>
        <v>0.14381182297582626</v>
      </c>
      <c r="J305">
        <f t="shared" si="78"/>
        <v>-2.6927739192025695</v>
      </c>
      <c r="K305">
        <f t="shared" si="79"/>
        <v>21.425591513713577</v>
      </c>
      <c r="L305">
        <f t="shared" si="80"/>
        <v>1.1957687348757902</v>
      </c>
      <c r="M305">
        <f t="shared" si="81"/>
        <v>24.150357552192688</v>
      </c>
      <c r="N305">
        <f t="shared" si="82"/>
        <v>905.3491909896934</v>
      </c>
      <c r="O305">
        <f t="shared" si="67"/>
        <v>0.05642200239402731</v>
      </c>
      <c r="P305">
        <f t="shared" si="68"/>
        <v>0.13492993242433413</v>
      </c>
    </row>
    <row r="306" spans="1:16" ht="12.75">
      <c r="A306">
        <f t="shared" si="69"/>
        <v>0.5238000000000033</v>
      </c>
      <c r="B306">
        <f t="shared" si="70"/>
        <v>0.1414046018707113</v>
      </c>
      <c r="C306">
        <f t="shared" si="71"/>
        <v>-2.6722916568860686</v>
      </c>
      <c r="D306">
        <f t="shared" si="72"/>
        <v>22.926125736805115</v>
      </c>
      <c r="E306">
        <f t="shared" si="73"/>
        <v>1.2182059803795386</v>
      </c>
      <c r="F306">
        <f t="shared" si="74"/>
        <v>25.00007086622416</v>
      </c>
      <c r="G306">
        <f t="shared" si="75"/>
        <v>945.1336496813909</v>
      </c>
      <c r="H306">
        <f t="shared" si="76"/>
        <v>0.5247000000000033</v>
      </c>
      <c r="I306">
        <f t="shared" si="77"/>
        <v>0.13899953937951384</v>
      </c>
      <c r="J306">
        <f t="shared" si="78"/>
        <v>-2.651658143722944</v>
      </c>
      <c r="K306">
        <f t="shared" si="79"/>
        <v>24.42919552364941</v>
      </c>
      <c r="L306">
        <f t="shared" si="80"/>
        <v>1.2407060441591404</v>
      </c>
      <c r="M306">
        <f t="shared" si="81"/>
        <v>25.85069115093741</v>
      </c>
      <c r="N306">
        <f t="shared" si="82"/>
        <v>987.3643674783225</v>
      </c>
      <c r="O306">
        <f t="shared" si="67"/>
        <v>0.04883124481073809</v>
      </c>
      <c r="P306">
        <f t="shared" si="68"/>
        <v>0.13270557998987131</v>
      </c>
    </row>
    <row r="307" spans="1:16" ht="12.75">
      <c r="A307">
        <f t="shared" si="69"/>
        <v>0.5256000000000033</v>
      </c>
      <c r="B307">
        <f t="shared" si="70"/>
        <v>0.13663161721201</v>
      </c>
      <c r="C307">
        <f t="shared" si="71"/>
        <v>-2.6283191049434995</v>
      </c>
      <c r="D307">
        <f t="shared" si="72"/>
        <v>26.12277210108684</v>
      </c>
      <c r="E307">
        <f t="shared" si="73"/>
        <v>1.264737224451226</v>
      </c>
      <c r="F307">
        <f t="shared" si="74"/>
        <v>26.77732672768514</v>
      </c>
      <c r="G307">
        <f t="shared" si="75"/>
        <v>1030.4441677237426</v>
      </c>
      <c r="H307">
        <f t="shared" si="76"/>
        <v>0.5265000000000033</v>
      </c>
      <c r="I307">
        <f t="shared" si="77"/>
        <v>0.13426613001756085</v>
      </c>
      <c r="J307">
        <f t="shared" si="78"/>
        <v>-2.604808610052521</v>
      </c>
      <c r="K307">
        <f t="shared" si="79"/>
        <v>27.8187396909188</v>
      </c>
      <c r="L307">
        <f t="shared" si="80"/>
        <v>1.2888368185061427</v>
      </c>
      <c r="M307">
        <f t="shared" si="81"/>
        <v>27.70472647863651</v>
      </c>
      <c r="N307">
        <f t="shared" si="82"/>
        <v>1076.1589075223835</v>
      </c>
      <c r="O307">
        <f t="shared" si="67"/>
        <v>0.041167547332553706</v>
      </c>
      <c r="P307">
        <f t="shared" si="68"/>
        <v>0.13028212413294152</v>
      </c>
    </row>
    <row r="308" spans="1:16" ht="12.75">
      <c r="A308">
        <f t="shared" si="69"/>
        <v>0.5274000000000033</v>
      </c>
      <c r="B308">
        <f t="shared" si="70"/>
        <v>0.13194296171391545</v>
      </c>
      <c r="C308">
        <f t="shared" si="71"/>
        <v>-2.5782453734998456</v>
      </c>
      <c r="D308">
        <f t="shared" si="72"/>
        <v>29.729760321416006</v>
      </c>
      <c r="E308">
        <f t="shared" si="73"/>
        <v>1.3146057321127718</v>
      </c>
      <c r="F308">
        <f t="shared" si="74"/>
        <v>28.71441276122543</v>
      </c>
      <c r="G308">
        <f t="shared" si="75"/>
        <v>1122.446271913908</v>
      </c>
      <c r="H308">
        <f t="shared" si="76"/>
        <v>0.5283000000000033</v>
      </c>
      <c r="I308">
        <f t="shared" si="77"/>
        <v>0.1296225408777656</v>
      </c>
      <c r="J308">
        <f t="shared" si="78"/>
        <v>-2.5514885892105714</v>
      </c>
      <c r="K308">
        <f t="shared" si="79"/>
        <v>31.64278205950345</v>
      </c>
      <c r="L308">
        <f t="shared" si="80"/>
        <v>1.3404487035978747</v>
      </c>
      <c r="M308">
        <f t="shared" si="81"/>
        <v>29.724614405947946</v>
      </c>
      <c r="N308">
        <f t="shared" si="82"/>
        <v>1171.5262915194435</v>
      </c>
      <c r="O308">
        <f t="shared" si="67"/>
        <v>0.03343399346581137</v>
      </c>
      <c r="P308">
        <f t="shared" si="68"/>
        <v>0.12763664531304417</v>
      </c>
    </row>
    <row r="309" spans="1:16" ht="12.75">
      <c r="A309">
        <f t="shared" si="69"/>
        <v>0.5292000000000033</v>
      </c>
      <c r="B309">
        <f t="shared" si="70"/>
        <v>0.12735028225333642</v>
      </c>
      <c r="C309">
        <f t="shared" si="71"/>
        <v>-2.5212883657927394</v>
      </c>
      <c r="D309">
        <f t="shared" si="72"/>
        <v>33.79710859492951</v>
      </c>
      <c r="E309">
        <f t="shared" si="73"/>
        <v>1.368110038043478</v>
      </c>
      <c r="F309">
        <f t="shared" si="74"/>
        <v>30.823160085960428</v>
      </c>
      <c r="G309">
        <f t="shared" si="75"/>
        <v>1220.7389007491734</v>
      </c>
      <c r="H309">
        <f t="shared" si="76"/>
        <v>0.5301000000000033</v>
      </c>
      <c r="I309">
        <f t="shared" si="77"/>
        <v>0.12508112272412295</v>
      </c>
      <c r="J309">
        <f t="shared" si="78"/>
        <v>-2.490870968057303</v>
      </c>
      <c r="K309">
        <f t="shared" si="79"/>
        <v>35.952676326691275</v>
      </c>
      <c r="L309">
        <f t="shared" si="80"/>
        <v>1.3958508821208424</v>
      </c>
      <c r="M309">
        <f t="shared" si="81"/>
        <v>31.921825096634684</v>
      </c>
      <c r="N309">
        <f t="shared" si="82"/>
        <v>1272.8461650562608</v>
      </c>
      <c r="O309">
        <f t="shared" si="67"/>
        <v>0.02563578407658575</v>
      </c>
      <c r="P309">
        <f t="shared" si="68"/>
        <v>0.12474334036245431</v>
      </c>
    </row>
    <row r="310" spans="1:16" ht="12.75">
      <c r="A310">
        <f t="shared" si="69"/>
        <v>0.5310000000000034</v>
      </c>
      <c r="B310">
        <f t="shared" si="70"/>
        <v>0.12286671451083327</v>
      </c>
      <c r="C310">
        <f t="shared" si="71"/>
        <v>-2.456573548404695</v>
      </c>
      <c r="D310">
        <f t="shared" si="72"/>
        <v>38.37673412330331</v>
      </c>
      <c r="E310">
        <f t="shared" si="73"/>
        <v>1.4255693232174205</v>
      </c>
      <c r="F310">
        <f t="shared" si="74"/>
        <v>33.114283183061694</v>
      </c>
      <c r="G310">
        <f t="shared" si="75"/>
        <v>1324.423979638395</v>
      </c>
      <c r="H310">
        <f t="shared" si="76"/>
        <v>0.5319000000000034</v>
      </c>
      <c r="I310">
        <f t="shared" si="77"/>
        <v>0.12065579831726904</v>
      </c>
      <c r="J310">
        <f t="shared" si="78"/>
        <v>-2.4220344876937223</v>
      </c>
      <c r="K310">
        <f t="shared" si="79"/>
        <v>40.8007327595884</v>
      </c>
      <c r="L310">
        <f t="shared" si="80"/>
        <v>1.455372178082176</v>
      </c>
      <c r="M310">
        <f t="shared" si="81"/>
        <v>34.30626476473625</v>
      </c>
      <c r="N310">
        <f t="shared" si="82"/>
        <v>1378.909394134957</v>
      </c>
      <c r="O310">
        <f t="shared" si="67"/>
        <v>0.017780908143602423</v>
      </c>
      <c r="P310">
        <f t="shared" si="68"/>
        <v>0.12157330644625644</v>
      </c>
    </row>
    <row r="311" spans="1:16" ht="12.75">
      <c r="A311">
        <f t="shared" si="69"/>
        <v>0.5328000000000034</v>
      </c>
      <c r="B311">
        <f t="shared" si="70"/>
        <v>0.11850705243298457</v>
      </c>
      <c r="C311">
        <f t="shared" si="71"/>
        <v>-2.383132229437436</v>
      </c>
      <c r="D311">
        <f t="shared" si="72"/>
        <v>43.52001653764423</v>
      </c>
      <c r="E311">
        <f t="shared" si="73"/>
        <v>1.4873205997939458</v>
      </c>
      <c r="F311">
        <f t="shared" si="74"/>
        <v>35.59632009250462</v>
      </c>
      <c r="G311">
        <f t="shared" si="75"/>
        <v>1431.909436920859</v>
      </c>
      <c r="H311">
        <f t="shared" si="76"/>
        <v>0.5337000000000034</v>
      </c>
      <c r="I311">
        <f t="shared" si="77"/>
        <v>0.11636223342649088</v>
      </c>
      <c r="J311">
        <f t="shared" si="78"/>
        <v>-2.343964214553556</v>
      </c>
      <c r="K311">
        <f t="shared" si="79"/>
        <v>46.23717502222378</v>
      </c>
      <c r="L311">
        <f t="shared" si="80"/>
        <v>1.5193572878772</v>
      </c>
      <c r="M311">
        <f t="shared" si="81"/>
        <v>36.88503858573339</v>
      </c>
      <c r="N311">
        <f t="shared" si="82"/>
        <v>1487.6981803925617</v>
      </c>
      <c r="O311">
        <f t="shared" si="67"/>
        <v>0.009880977587636935</v>
      </c>
      <c r="P311">
        <f t="shared" si="68"/>
        <v>0.118094401892159</v>
      </c>
    </row>
    <row r="312" spans="1:16" ht="12.75">
      <c r="A312">
        <f t="shared" si="69"/>
        <v>0.5346000000000034</v>
      </c>
      <c r="B312">
        <f t="shared" si="70"/>
        <v>0.11428791684678817</v>
      </c>
      <c r="C312">
        <f t="shared" si="71"/>
        <v>-2.2999053143974333</v>
      </c>
      <c r="D312">
        <f t="shared" si="72"/>
        <v>49.273936892598826</v>
      </c>
      <c r="E312">
        <f t="shared" si="73"/>
        <v>1.5537136692482658</v>
      </c>
      <c r="F312">
        <f t="shared" si="74"/>
        <v>38.27417681721123</v>
      </c>
      <c r="G312">
        <f t="shared" si="75"/>
        <v>1540.6678016849967</v>
      </c>
      <c r="H312">
        <f t="shared" si="76"/>
        <v>0.5355000000000034</v>
      </c>
      <c r="I312">
        <f t="shared" si="77"/>
        <v>0.11221800206383048</v>
      </c>
      <c r="J312">
        <f t="shared" si="78"/>
        <v>-2.2555587711940945</v>
      </c>
      <c r="K312">
        <f t="shared" si="79"/>
        <v>52.30545658668586</v>
      </c>
      <c r="L312">
        <f t="shared" si="80"/>
        <v>1.5881604283837558</v>
      </c>
      <c r="M312">
        <f t="shared" si="81"/>
        <v>39.660777838727725</v>
      </c>
      <c r="N312">
        <f t="shared" si="82"/>
        <v>1596.1237172013828</v>
      </c>
      <c r="O312">
        <f t="shared" si="67"/>
        <v>0.0019522463921364495</v>
      </c>
      <c r="P312">
        <f t="shared" si="68"/>
        <v>0.11427124166299567</v>
      </c>
    </row>
    <row r="313" spans="1:16" ht="12.75">
      <c r="A313">
        <f t="shared" si="69"/>
        <v>0.5364000000000034</v>
      </c>
      <c r="B313">
        <f t="shared" si="70"/>
        <v>0.1102279110586388</v>
      </c>
      <c r="C313">
        <f t="shared" si="71"/>
        <v>-2.2057554925413987</v>
      </c>
      <c r="D313">
        <f t="shared" si="72"/>
        <v>55.67533246884312</v>
      </c>
      <c r="E313">
        <f t="shared" si="73"/>
        <v>1.6251030693579758</v>
      </c>
      <c r="F313">
        <f t="shared" si="74"/>
        <v>41.14719950817371</v>
      </c>
      <c r="G313">
        <f t="shared" si="75"/>
        <v>1646.9584316534556</v>
      </c>
      <c r="H313">
        <f t="shared" si="76"/>
        <v>0.5373000000000034</v>
      </c>
      <c r="I313">
        <f t="shared" si="77"/>
        <v>0.10824273111535154</v>
      </c>
      <c r="J313">
        <f t="shared" si="78"/>
        <v>-2.1556476933194397</v>
      </c>
      <c r="K313">
        <f t="shared" si="79"/>
        <v>59.035460133462095</v>
      </c>
      <c r="L313">
        <f t="shared" si="80"/>
        <v>1.6621355489153322</v>
      </c>
      <c r="M313">
        <f t="shared" si="81"/>
        <v>42.629462096661825</v>
      </c>
      <c r="N313">
        <f t="shared" si="82"/>
        <v>1699.7363373767923</v>
      </c>
      <c r="O313">
        <f t="shared" si="67"/>
        <v>-0.005983176823828078</v>
      </c>
      <c r="P313">
        <f t="shared" si="68"/>
        <v>0.11006540769672364</v>
      </c>
    </row>
    <row r="314" spans="1:16" ht="12.75">
      <c r="A314">
        <f t="shared" si="69"/>
        <v>0.5382000000000035</v>
      </c>
      <c r="B314">
        <f t="shared" si="70"/>
        <v>0.10634774521066381</v>
      </c>
      <c r="C314">
        <f t="shared" si="71"/>
        <v>-2.099491664301167</v>
      </c>
      <c r="D314">
        <f t="shared" si="72"/>
        <v>62.742811879695225</v>
      </c>
      <c r="E314">
        <f t="shared" si="73"/>
        <v>1.7018361011319671</v>
      </c>
      <c r="F314">
        <f t="shared" si="74"/>
        <v>44.20672491545194</v>
      </c>
      <c r="G314">
        <f t="shared" si="75"/>
        <v>1745.5379505885332</v>
      </c>
      <c r="H314">
        <f t="shared" si="76"/>
        <v>0.5391000000000035</v>
      </c>
      <c r="I314">
        <f t="shared" si="77"/>
        <v>0.10445820271279277</v>
      </c>
      <c r="J314">
        <f t="shared" si="78"/>
        <v>-2.043023133609441</v>
      </c>
      <c r="K314">
        <f t="shared" si="79"/>
        <v>66.43415611841137</v>
      </c>
      <c r="L314">
        <f t="shared" si="80"/>
        <v>1.7416221535558738</v>
      </c>
      <c r="M314">
        <f t="shared" si="81"/>
        <v>45.77770907098162</v>
      </c>
      <c r="N314">
        <f t="shared" si="82"/>
        <v>1792.4441672472842</v>
      </c>
      <c r="O314">
        <f t="shared" si="67"/>
        <v>-0.013895935888029863</v>
      </c>
      <c r="P314">
        <f t="shared" si="68"/>
        <v>0.10543597999349194</v>
      </c>
    </row>
    <row r="315" spans="1:16" ht="12.75">
      <c r="A315">
        <f t="shared" si="69"/>
        <v>0.5400000000000035</v>
      </c>
      <c r="B315">
        <f t="shared" si="70"/>
        <v>0.10267030357016682</v>
      </c>
      <c r="C315">
        <f t="shared" si="71"/>
        <v>-1.9799101832880266</v>
      </c>
      <c r="D315">
        <f t="shared" si="72"/>
        <v>70.46601621446715</v>
      </c>
      <c r="E315">
        <f t="shared" si="73"/>
        <v>1.784235977459734</v>
      </c>
      <c r="F315">
        <f t="shared" si="74"/>
        <v>47.43312441649705</v>
      </c>
      <c r="G315">
        <f t="shared" si="75"/>
        <v>1829.4095883452435</v>
      </c>
      <c r="H315">
        <f t="shared" si="76"/>
        <v>0.5409000000000035</v>
      </c>
      <c r="I315">
        <f t="shared" si="77"/>
        <v>0.1008883844052076</v>
      </c>
      <c r="J315">
        <f t="shared" si="78"/>
        <v>-1.9164907686950061</v>
      </c>
      <c r="K315">
        <f t="shared" si="79"/>
        <v>74.47353048156037</v>
      </c>
      <c r="L315">
        <f t="shared" si="80"/>
        <v>1.8269257894345814</v>
      </c>
      <c r="M315">
        <f t="shared" si="81"/>
        <v>49.07959304600777</v>
      </c>
      <c r="N315">
        <f t="shared" si="82"/>
        <v>1866.307620568852</v>
      </c>
      <c r="O315">
        <f t="shared" si="67"/>
        <v>-0.02174790550498972</v>
      </c>
      <c r="P315">
        <f t="shared" si="68"/>
        <v>0.10034051943923875</v>
      </c>
    </row>
    <row r="316" spans="1:16" ht="12.75">
      <c r="A316">
        <f t="shared" si="69"/>
        <v>0.5418000000000035</v>
      </c>
      <c r="B316">
        <f t="shared" si="70"/>
        <v>0.09922062018651581</v>
      </c>
      <c r="C316">
        <f t="shared" si="71"/>
        <v>-1.845857828421218</v>
      </c>
      <c r="D316">
        <f t="shared" si="72"/>
        <v>78.79229344912319</v>
      </c>
      <c r="E316">
        <f t="shared" si="73"/>
        <v>1.872579244942548</v>
      </c>
      <c r="F316">
        <f t="shared" si="74"/>
        <v>50.79247813352099</v>
      </c>
      <c r="G316">
        <f t="shared" si="75"/>
        <v>1889.698141144468</v>
      </c>
      <c r="H316">
        <f t="shared" si="76"/>
        <v>0.5427000000000035</v>
      </c>
      <c r="I316">
        <f t="shared" si="77"/>
        <v>0.09755934814093671</v>
      </c>
      <c r="J316">
        <f t="shared" si="78"/>
        <v>-1.774944764317007</v>
      </c>
      <c r="K316">
        <f t="shared" si="79"/>
        <v>83.07612220720361</v>
      </c>
      <c r="L316">
        <f t="shared" si="80"/>
        <v>1.9182924752627168</v>
      </c>
      <c r="M316">
        <f t="shared" si="81"/>
        <v>52.49320646055101</v>
      </c>
      <c r="N316">
        <f t="shared" si="82"/>
        <v>1911.5170362220563</v>
      </c>
      <c r="O316">
        <f t="shared" si="67"/>
        <v>-0.029490652658233623</v>
      </c>
      <c r="P316">
        <f t="shared" si="68"/>
        <v>0.0947366501201528</v>
      </c>
    </row>
    <row r="317" spans="1:16" ht="12.75">
      <c r="A317">
        <f t="shared" si="69"/>
        <v>0.5436000000000035</v>
      </c>
      <c r="B317">
        <f t="shared" si="70"/>
        <v>0.0960257196107452</v>
      </c>
      <c r="C317">
        <f t="shared" si="71"/>
        <v>-1.6963208084482515</v>
      </c>
      <c r="D317">
        <f t="shared" si="72"/>
        <v>87.61159249537944</v>
      </c>
      <c r="E317">
        <f t="shared" si="73"/>
        <v>1.9670670165715398</v>
      </c>
      <c r="F317">
        <f t="shared" si="74"/>
        <v>54.23320879872069</v>
      </c>
      <c r="G317">
        <f t="shared" si="75"/>
        <v>1915.778425936567</v>
      </c>
      <c r="H317">
        <f t="shared" si="76"/>
        <v>0.5445000000000035</v>
      </c>
      <c r="I317">
        <f t="shared" si="77"/>
        <v>0.09449903088314178</v>
      </c>
      <c r="J317">
        <f t="shared" si="78"/>
        <v>-1.61747037520241</v>
      </c>
      <c r="K317">
        <f t="shared" si="79"/>
        <v>92.09945259655248</v>
      </c>
      <c r="L317">
        <f t="shared" si="80"/>
        <v>2.0158769044903884</v>
      </c>
      <c r="M317">
        <f t="shared" si="81"/>
        <v>55.9574093820636</v>
      </c>
      <c r="N317">
        <f t="shared" si="82"/>
        <v>1916.700565411546</v>
      </c>
      <c r="O317">
        <f t="shared" si="67"/>
        <v>-0.03706407640588868</v>
      </c>
      <c r="P317">
        <f t="shared" si="68"/>
        <v>0.08858438387740755</v>
      </c>
    </row>
    <row r="318" spans="1:16" ht="12.75">
      <c r="A318">
        <f t="shared" si="69"/>
        <v>0.5454000000000035</v>
      </c>
      <c r="B318">
        <f t="shared" si="70"/>
        <v>0.09311427293538087</v>
      </c>
      <c r="C318">
        <f t="shared" si="71"/>
        <v>-1.530541793774457</v>
      </c>
      <c r="D318">
        <f t="shared" si="72"/>
        <v>96.7415571684363</v>
      </c>
      <c r="E318">
        <f t="shared" si="73"/>
        <v>2.0677903534592543</v>
      </c>
      <c r="F318">
        <f t="shared" si="74"/>
        <v>57.683269816461475</v>
      </c>
      <c r="G318">
        <f t="shared" si="75"/>
        <v>1895.8170450226587</v>
      </c>
      <c r="H318">
        <f t="shared" si="76"/>
        <v>0.5463000000000036</v>
      </c>
      <c r="I318">
        <f t="shared" si="77"/>
        <v>0.09173678532098385</v>
      </c>
      <c r="J318">
        <f t="shared" si="78"/>
        <v>-1.4434743923228643</v>
      </c>
      <c r="K318">
        <f t="shared" si="79"/>
        <v>101.32201256522538</v>
      </c>
      <c r="L318">
        <f t="shared" si="80"/>
        <v>2.1197052962940695</v>
      </c>
      <c r="M318">
        <f t="shared" si="81"/>
        <v>59.38950515698187</v>
      </c>
      <c r="N318">
        <f t="shared" si="82"/>
        <v>1869.7284302394266</v>
      </c>
      <c r="O318">
        <f t="shared" si="67"/>
        <v>-0.04439552463650755</v>
      </c>
      <c r="P318">
        <f t="shared" si="68"/>
        <v>0.08184928354319207</v>
      </c>
    </row>
    <row r="319" spans="1:16" ht="12.75">
      <c r="A319">
        <f t="shared" si="69"/>
        <v>0.5472000000000036</v>
      </c>
      <c r="B319">
        <f t="shared" si="70"/>
        <v>0.09051601902919972</v>
      </c>
      <c r="C319">
        <f t="shared" si="71"/>
        <v>-1.3481621711570513</v>
      </c>
      <c r="D319">
        <f t="shared" si="72"/>
        <v>105.91633615080188</v>
      </c>
      <c r="E319">
        <f t="shared" si="73"/>
        <v>2.174691462741822</v>
      </c>
      <c r="F319">
        <f t="shared" si="74"/>
        <v>61.048780990892446</v>
      </c>
      <c r="G319">
        <f t="shared" si="75"/>
        <v>1817.8824697475632</v>
      </c>
      <c r="H319">
        <f t="shared" si="76"/>
        <v>0.5481000000000036</v>
      </c>
      <c r="I319">
        <f t="shared" si="77"/>
        <v>0.08930267307515836</v>
      </c>
      <c r="J319">
        <f t="shared" si="78"/>
        <v>-1.2528374686213295</v>
      </c>
      <c r="K319">
        <f t="shared" si="79"/>
        <v>110.43511676924373</v>
      </c>
      <c r="L319">
        <f t="shared" si="80"/>
        <v>2.229635365633625</v>
      </c>
      <c r="M319">
        <f t="shared" si="81"/>
        <v>62.68487521366525</v>
      </c>
      <c r="N319">
        <f t="shared" si="82"/>
        <v>1759.1438615795505</v>
      </c>
      <c r="O319">
        <f t="shared" si="67"/>
        <v>-0.05139979080780271</v>
      </c>
      <c r="P319">
        <f t="shared" si="68"/>
        <v>0.0745064507664173</v>
      </c>
    </row>
    <row r="320" spans="1:16" ht="12.75">
      <c r="A320">
        <f t="shared" si="69"/>
        <v>0.5490000000000036</v>
      </c>
      <c r="B320">
        <f t="shared" si="70"/>
        <v>0.08826091158568132</v>
      </c>
      <c r="C320">
        <f t="shared" si="71"/>
        <v>-1.1493789609724125</v>
      </c>
      <c r="D320">
        <f t="shared" si="72"/>
        <v>114.7841446102637</v>
      </c>
      <c r="E320">
        <f t="shared" si="73"/>
        <v>2.2875242381264194</v>
      </c>
      <c r="F320">
        <f t="shared" si="74"/>
        <v>64.21523994173563</v>
      </c>
      <c r="G320">
        <f t="shared" si="75"/>
        <v>1671.6987482375562</v>
      </c>
      <c r="H320">
        <f t="shared" si="76"/>
        <v>0.5499000000000036</v>
      </c>
      <c r="I320">
        <f t="shared" si="77"/>
        <v>0.08722647052080615</v>
      </c>
      <c r="J320">
        <f t="shared" si="78"/>
        <v>-1.0460732308231753</v>
      </c>
      <c r="K320">
        <f t="shared" si="79"/>
        <v>119.04626775096334</v>
      </c>
      <c r="L320">
        <f t="shared" si="80"/>
        <v>2.3453179540739812</v>
      </c>
      <c r="M320">
        <f t="shared" si="81"/>
        <v>65.71976881514944</v>
      </c>
      <c r="N320">
        <f t="shared" si="82"/>
        <v>1576.2212898174405</v>
      </c>
      <c r="O320">
        <f t="shared" si="67"/>
        <v>-0.05798046143518826</v>
      </c>
      <c r="P320">
        <f t="shared" si="68"/>
        <v>0.06654513209618043</v>
      </c>
    </row>
    <row r="321" spans="1:16" ht="12.75">
      <c r="A321">
        <f t="shared" si="69"/>
        <v>0.5508000000000036</v>
      </c>
      <c r="B321">
        <f t="shared" si="70"/>
        <v>0.0863779797701996</v>
      </c>
      <c r="C321">
        <f t="shared" si="71"/>
        <v>-0.9350956790206786</v>
      </c>
      <c r="D321">
        <f t="shared" si="72"/>
        <v>122.91931440546725</v>
      </c>
      <c r="E321">
        <f t="shared" si="73"/>
        <v>2.4058198219936884</v>
      </c>
      <c r="F321">
        <f t="shared" si="74"/>
        <v>67.05243826340703</v>
      </c>
      <c r="G321">
        <f t="shared" si="75"/>
        <v>1450.9315448410273</v>
      </c>
      <c r="H321">
        <f t="shared" si="76"/>
        <v>0.5517000000000036</v>
      </c>
      <c r="I321">
        <f t="shared" si="77"/>
        <v>0.085536393659081</v>
      </c>
      <c r="J321">
        <f t="shared" si="78"/>
        <v>-0.8244682960557581</v>
      </c>
      <c r="K321">
        <f t="shared" si="79"/>
        <v>126.69969271654736</v>
      </c>
      <c r="L321">
        <f t="shared" si="80"/>
        <v>2.4661670164307545</v>
      </c>
      <c r="M321">
        <f t="shared" si="81"/>
        <v>68.35827665376395</v>
      </c>
      <c r="N321">
        <f t="shared" si="82"/>
        <v>1317.4105972959046</v>
      </c>
      <c r="O321">
        <f t="shared" si="67"/>
        <v>-0.06403305720954315</v>
      </c>
      <c r="P321">
        <f t="shared" si="68"/>
        <v>0.05797346784159445</v>
      </c>
    </row>
    <row r="322" spans="1:16" ht="12.75">
      <c r="A322">
        <f t="shared" si="69"/>
        <v>0.5526000000000036</v>
      </c>
      <c r="B322">
        <f t="shared" si="70"/>
        <v>0.08489393683729925</v>
      </c>
      <c r="C322">
        <f t="shared" si="71"/>
        <v>-0.7070362321308934</v>
      </c>
      <c r="D322">
        <f t="shared" si="72"/>
        <v>129.85332820729826</v>
      </c>
      <c r="E322">
        <f t="shared" si="73"/>
        <v>2.5288647199704637</v>
      </c>
      <c r="F322">
        <f t="shared" si="74"/>
        <v>69.42377733853965</v>
      </c>
      <c r="G322">
        <f t="shared" si="75"/>
        <v>1155.6109498195574</v>
      </c>
      <c r="H322">
        <f t="shared" si="76"/>
        <v>0.5535000000000037</v>
      </c>
      <c r="I322">
        <f t="shared" si="77"/>
        <v>0.08425760422838144</v>
      </c>
      <c r="J322">
        <f t="shared" si="78"/>
        <v>-0.590168236744325</v>
      </c>
      <c r="K322">
        <f t="shared" si="79"/>
        <v>132.91724102246818</v>
      </c>
      <c r="L322">
        <f t="shared" si="80"/>
        <v>2.5913461195751495</v>
      </c>
      <c r="M322">
        <f t="shared" si="81"/>
        <v>70.46382719337726</v>
      </c>
      <c r="N322">
        <f t="shared" si="82"/>
        <v>986.6168150163735</v>
      </c>
      <c r="O322">
        <f t="shared" si="67"/>
        <v>-0.06945022079005123</v>
      </c>
      <c r="P322">
        <f t="shared" si="68"/>
        <v>0.048822610990692544</v>
      </c>
    </row>
    <row r="323" spans="1:16" ht="12.75">
      <c r="A323">
        <f t="shared" si="69"/>
        <v>0.5544000000000037</v>
      </c>
      <c r="B323">
        <f t="shared" si="70"/>
        <v>0.08383163401115946</v>
      </c>
      <c r="C323">
        <f t="shared" si="71"/>
        <v>-0.4677851982904507</v>
      </c>
      <c r="D323">
        <f t="shared" si="72"/>
        <v>135.1252364940815</v>
      </c>
      <c r="E323">
        <f t="shared" si="73"/>
        <v>2.655699608918543</v>
      </c>
      <c r="F323">
        <f t="shared" si="74"/>
        <v>71.19968760556912</v>
      </c>
      <c r="G323">
        <f t="shared" si="75"/>
        <v>794.0039842983564</v>
      </c>
      <c r="H323">
        <f t="shared" si="76"/>
        <v>0.5553000000000037</v>
      </c>
      <c r="I323">
        <f t="shared" si="77"/>
        <v>0.08341062733269806</v>
      </c>
      <c r="J323">
        <f t="shared" si="78"/>
        <v>-0.34617248544577733</v>
      </c>
      <c r="K323">
        <f t="shared" si="79"/>
        <v>137.25728171886198</v>
      </c>
      <c r="L323">
        <f t="shared" si="80"/>
        <v>2.7197793277635554</v>
      </c>
      <c r="M323">
        <f t="shared" si="81"/>
        <v>71.91429119143764</v>
      </c>
      <c r="N323">
        <f t="shared" si="82"/>
        <v>596.5246348982064</v>
      </c>
      <c r="O323">
        <f t="shared" si="67"/>
        <v>-0.07412881411075431</v>
      </c>
      <c r="P323">
        <f t="shared" si="68"/>
        <v>0.03914922450718816</v>
      </c>
    </row>
    <row r="324" spans="1:16" ht="12.75">
      <c r="A324">
        <f t="shared" si="69"/>
        <v>0.5562000000000037</v>
      </c>
      <c r="B324">
        <f t="shared" si="70"/>
        <v>0.08320852353735707</v>
      </c>
      <c r="C324">
        <f t="shared" si="71"/>
        <v>-0.22072209119649913</v>
      </c>
      <c r="D324">
        <f t="shared" si="72"/>
        <v>138.34515873338057</v>
      </c>
      <c r="E324">
        <f t="shared" si="73"/>
        <v>2.785145333063131</v>
      </c>
      <c r="F324">
        <f t="shared" si="74"/>
        <v>72.27343194838589</v>
      </c>
      <c r="G324">
        <f t="shared" si="75"/>
        <v>383.12664312790827</v>
      </c>
      <c r="H324">
        <f t="shared" si="76"/>
        <v>0.5571000000000037</v>
      </c>
      <c r="I324">
        <f t="shared" si="77"/>
        <v>0.08300987365528022</v>
      </c>
      <c r="J324">
        <f t="shared" si="78"/>
        <v>-0.09621144833645662</v>
      </c>
      <c r="K324">
        <f t="shared" si="79"/>
        <v>139.3816893590193</v>
      </c>
      <c r="L324">
        <f t="shared" si="80"/>
        <v>2.850191421816678</v>
      </c>
      <c r="M324">
        <f t="shared" si="81"/>
        <v>72.618245927201</v>
      </c>
      <c r="N324">
        <f t="shared" si="82"/>
        <v>168.20445489016865</v>
      </c>
      <c r="O324">
        <f t="shared" si="67"/>
        <v>-0.07797823813284688</v>
      </c>
      <c r="P324">
        <f t="shared" si="68"/>
        <v>0.02903537096308448</v>
      </c>
    </row>
    <row r="325" spans="1:16" ht="12.75">
      <c r="A325">
        <f t="shared" si="69"/>
        <v>0.5580000000000037</v>
      </c>
      <c r="B325">
        <f t="shared" si="70"/>
        <v>0.08303534293035145</v>
      </c>
      <c r="C325">
        <f t="shared" si="71"/>
        <v>0.030164949649735623</v>
      </c>
      <c r="D325">
        <f t="shared" si="72"/>
        <v>139.25748684198678</v>
      </c>
      <c r="E325">
        <f t="shared" si="73"/>
        <v>2.9158581757320925</v>
      </c>
      <c r="F325">
        <f t="shared" si="74"/>
        <v>72.57619996718819</v>
      </c>
      <c r="G325">
        <f t="shared" si="75"/>
        <v>-52.688235424259844</v>
      </c>
      <c r="H325">
        <f t="shared" si="76"/>
        <v>0.5589000000000037</v>
      </c>
      <c r="I325">
        <f t="shared" si="77"/>
        <v>0.08306249138503621</v>
      </c>
      <c r="J325">
        <f t="shared" si="78"/>
        <v>0.1554966878075237</v>
      </c>
      <c r="K325">
        <f t="shared" si="79"/>
        <v>139.11464130529743</v>
      </c>
      <c r="L325">
        <f t="shared" si="80"/>
        <v>2.981176755702562</v>
      </c>
      <c r="M325">
        <f t="shared" si="81"/>
        <v>72.52878055530635</v>
      </c>
      <c r="N325">
        <f t="shared" si="82"/>
        <v>-271.33529059760684</v>
      </c>
      <c r="O325">
        <f t="shared" si="67"/>
        <v>-0.08092873440947908</v>
      </c>
      <c r="P325">
        <f t="shared" si="68"/>
        <v>0.018585158660637372</v>
      </c>
    </row>
    <row r="326" spans="1:16" ht="12.75">
      <c r="A326">
        <f t="shared" si="69"/>
        <v>0.5598000000000037</v>
      </c>
      <c r="B326">
        <f t="shared" si="70"/>
        <v>0.083315236968405</v>
      </c>
      <c r="C326">
        <f t="shared" si="71"/>
        <v>0.280571303999271</v>
      </c>
      <c r="D326">
        <f t="shared" si="72"/>
        <v>137.78671973289195</v>
      </c>
      <c r="E326">
        <f t="shared" si="73"/>
        <v>3.046409980731644</v>
      </c>
      <c r="F326">
        <f t="shared" si="74"/>
        <v>72.0877964441125</v>
      </c>
      <c r="G326">
        <f t="shared" si="75"/>
        <v>-485.14320050452824</v>
      </c>
      <c r="H326">
        <f t="shared" si="76"/>
        <v>0.5607000000000038</v>
      </c>
      <c r="I326">
        <f t="shared" si="77"/>
        <v>0.08356775114200433</v>
      </c>
      <c r="J326">
        <f t="shared" si="78"/>
        <v>0.4045793517588737</v>
      </c>
      <c r="K326">
        <f t="shared" si="79"/>
        <v>136.47587543431055</v>
      </c>
      <c r="L326">
        <f t="shared" si="80"/>
        <v>3.111288997531345</v>
      </c>
      <c r="M326">
        <f t="shared" si="81"/>
        <v>71.65116756365842</v>
      </c>
      <c r="N326">
        <f t="shared" si="82"/>
        <v>-693.2463131999641</v>
      </c>
      <c r="O326">
        <f t="shared" si="67"/>
        <v>-0.08293811457370798</v>
      </c>
      <c r="P326">
        <f t="shared" si="68"/>
        <v>0.007918198157407174</v>
      </c>
    </row>
    <row r="327" spans="1:16" ht="12.75">
      <c r="A327">
        <f t="shared" si="69"/>
        <v>0.5616000000000038</v>
      </c>
      <c r="B327">
        <f t="shared" si="70"/>
        <v>0.08404347980157097</v>
      </c>
      <c r="C327">
        <f t="shared" si="71"/>
        <v>0.52622787978103</v>
      </c>
      <c r="D327">
        <f t="shared" si="72"/>
        <v>134.05176888216855</v>
      </c>
      <c r="E327">
        <f t="shared" si="73"/>
        <v>3.1753820823462293</v>
      </c>
      <c r="F327">
        <f t="shared" si="74"/>
        <v>70.83995308035256</v>
      </c>
      <c r="G327">
        <f t="shared" si="75"/>
        <v>-886.4653722654301</v>
      </c>
      <c r="H327">
        <f t="shared" si="76"/>
        <v>0.5625000000000038</v>
      </c>
      <c r="I327">
        <f t="shared" si="77"/>
        <v>0.0845170848933739</v>
      </c>
      <c r="J327">
        <f t="shared" si="78"/>
        <v>0.6468744717749817</v>
      </c>
      <c r="K327">
        <f t="shared" si="79"/>
        <v>131.67747164086404</v>
      </c>
      <c r="L327">
        <f t="shared" si="80"/>
        <v>3.239138040118547</v>
      </c>
      <c r="M327">
        <f t="shared" si="81"/>
        <v>70.04213424531368</v>
      </c>
      <c r="N327">
        <f t="shared" si="82"/>
        <v>-1071.485960104148</v>
      </c>
      <c r="O327">
        <f t="shared" si="67"/>
        <v>-0.08399550707432087</v>
      </c>
      <c r="P327">
        <f t="shared" si="68"/>
        <v>-0.002839240828950718</v>
      </c>
    </row>
    <row r="328" spans="1:16" ht="12.75">
      <c r="A328">
        <f t="shared" si="69"/>
        <v>0.5634000000000038</v>
      </c>
      <c r="B328">
        <f t="shared" si="70"/>
        <v>0.08520785385076593</v>
      </c>
      <c r="C328">
        <f t="shared" si="71"/>
        <v>0.7632473287345853</v>
      </c>
      <c r="D328">
        <f t="shared" si="72"/>
        <v>128.34400436461672</v>
      </c>
      <c r="E328">
        <f t="shared" si="73"/>
        <v>3.301457923987794</v>
      </c>
      <c r="F328">
        <f t="shared" si="74"/>
        <v>68.9112783521651</v>
      </c>
      <c r="G328">
        <f t="shared" si="75"/>
        <v>-1233.7478608859785</v>
      </c>
      <c r="H328">
        <f t="shared" si="76"/>
        <v>0.5643000000000038</v>
      </c>
      <c r="I328">
        <f t="shared" si="77"/>
        <v>0.08589477644662706</v>
      </c>
      <c r="J328">
        <f t="shared" si="78"/>
        <v>0.8787569326627404</v>
      </c>
      <c r="K328">
        <f t="shared" si="79"/>
        <v>125.08502943235868</v>
      </c>
      <c r="L328">
        <f t="shared" si="80"/>
        <v>3.3634780745047426</v>
      </c>
      <c r="M328">
        <f t="shared" si="81"/>
        <v>67.80090527736772</v>
      </c>
      <c r="N328">
        <f t="shared" si="82"/>
        <v>-1386.655259139797</v>
      </c>
      <c r="O328">
        <f t="shared" si="67"/>
        <v>-0.08412134629211804</v>
      </c>
      <c r="P328">
        <f t="shared" si="68"/>
        <v>-0.01356382895258726</v>
      </c>
    </row>
    <row r="329" spans="1:16" ht="12.75">
      <c r="A329">
        <f t="shared" si="69"/>
        <v>0.5652000000000038</v>
      </c>
      <c r="B329">
        <f t="shared" si="70"/>
        <v>0.08678961632955887</v>
      </c>
      <c r="C329">
        <f t="shared" si="71"/>
        <v>0.988400381712831</v>
      </c>
      <c r="D329">
        <f t="shared" si="72"/>
        <v>121.07609896571606</v>
      </c>
      <c r="E329">
        <f t="shared" si="73"/>
        <v>3.423499553487056</v>
      </c>
      <c r="F329">
        <f t="shared" si="74"/>
        <v>66.41529888571347</v>
      </c>
      <c r="G329">
        <f t="shared" si="75"/>
        <v>-1511.9227397109742</v>
      </c>
      <c r="H329">
        <f t="shared" si="76"/>
        <v>0.5661000000000038</v>
      </c>
      <c r="I329">
        <f t="shared" si="77"/>
        <v>0.08767917667310042</v>
      </c>
      <c r="J329">
        <f t="shared" si="78"/>
        <v>1.0973688707819753</v>
      </c>
      <c r="K329">
        <f t="shared" si="79"/>
        <v>117.15558978828625</v>
      </c>
      <c r="L329">
        <f t="shared" si="80"/>
        <v>3.483273322484198</v>
      </c>
      <c r="M329">
        <f t="shared" si="81"/>
        <v>65.05456841997359</v>
      </c>
      <c r="N329">
        <f t="shared" si="82"/>
        <v>-1628.033163057498</v>
      </c>
      <c r="O329">
        <f t="shared" si="67"/>
        <v>-0.08336374452632697</v>
      </c>
      <c r="P329">
        <f t="shared" si="68"/>
        <v>-0.024143810825578475</v>
      </c>
    </row>
    <row r="330" spans="1:16" ht="12.75">
      <c r="A330">
        <f t="shared" si="69"/>
        <v>0.5670000000000038</v>
      </c>
      <c r="B330">
        <f t="shared" si="70"/>
        <v>0.08876488029696643</v>
      </c>
      <c r="C330">
        <f t="shared" si="71"/>
        <v>1.199280443331746</v>
      </c>
      <c r="D330">
        <f t="shared" si="72"/>
        <v>112.71709969146521</v>
      </c>
      <c r="E330">
        <f t="shared" si="73"/>
        <v>3.540597776643008</v>
      </c>
      <c r="F330">
        <f t="shared" si="74"/>
        <v>63.484839192209975</v>
      </c>
      <c r="G330">
        <f t="shared" si="75"/>
        <v>-1714.7358844009898</v>
      </c>
      <c r="H330">
        <f t="shared" si="76"/>
        <v>0.5679000000000038</v>
      </c>
      <c r="I330">
        <f t="shared" si="77"/>
        <v>0.089844232695965</v>
      </c>
      <c r="J330">
        <f t="shared" si="78"/>
        <v>1.3007258330540648</v>
      </c>
      <c r="K330">
        <f t="shared" si="79"/>
        <v>108.37022125261032</v>
      </c>
      <c r="L330">
        <f t="shared" si="80"/>
        <v>3.5977341319159972</v>
      </c>
      <c r="M330">
        <f t="shared" si="81"/>
        <v>61.94157689624908</v>
      </c>
      <c r="N330">
        <f t="shared" si="82"/>
        <v>-1793.5568775403265</v>
      </c>
      <c r="O330">
        <f t="shared" si="67"/>
        <v>-0.0817922179976815</v>
      </c>
      <c r="P330">
        <f t="shared" si="68"/>
        <v>-0.034485316428220975</v>
      </c>
    </row>
    <row r="331" spans="1:16" ht="12.75">
      <c r="A331">
        <f t="shared" si="69"/>
        <v>0.5688000000000039</v>
      </c>
      <c r="B331">
        <f t="shared" si="70"/>
        <v>0.09110618679646375</v>
      </c>
      <c r="C331">
        <f t="shared" si="71"/>
        <v>1.3943468415864446</v>
      </c>
      <c r="D331">
        <f t="shared" si="72"/>
        <v>103.73060707128987</v>
      </c>
      <c r="E331">
        <f t="shared" si="73"/>
        <v>3.6520926150562563</v>
      </c>
      <c r="F331">
        <f t="shared" si="74"/>
        <v>60.25643681263739</v>
      </c>
      <c r="G331">
        <f t="shared" si="75"/>
        <v>-1843.8568783747137</v>
      </c>
      <c r="H331">
        <f t="shared" si="76"/>
        <v>0.5697000000000039</v>
      </c>
      <c r="I331">
        <f t="shared" si="77"/>
        <v>0.09236109895389155</v>
      </c>
      <c r="J331">
        <f t="shared" si="78"/>
        <v>1.4877043879506056</v>
      </c>
      <c r="K331">
        <f t="shared" si="79"/>
        <v>99.17715797351863</v>
      </c>
      <c r="L331">
        <f t="shared" si="80"/>
        <v>3.7063234081876297</v>
      </c>
      <c r="M331">
        <f t="shared" si="81"/>
        <v>58.59696562210015</v>
      </c>
      <c r="N331">
        <f t="shared" si="82"/>
        <v>-1888.2059804874034</v>
      </c>
      <c r="O331">
        <f t="shared" si="67"/>
        <v>-0.07949017793266122</v>
      </c>
      <c r="P331">
        <f t="shared" si="68"/>
        <v>-0.044515715032177154</v>
      </c>
    </row>
    <row r="332" spans="1:16" ht="12.75">
      <c r="A332">
        <f t="shared" si="69"/>
        <v>0.5706000000000039</v>
      </c>
      <c r="B332">
        <f t="shared" si="70"/>
        <v>0.09378405469477484</v>
      </c>
      <c r="C332">
        <f t="shared" si="71"/>
        <v>1.5728657259387782</v>
      </c>
      <c r="D332">
        <f t="shared" si="72"/>
        <v>94.52818232724174</v>
      </c>
      <c r="E332">
        <f t="shared" si="73"/>
        <v>3.7575671531760366</v>
      </c>
      <c r="F332">
        <f t="shared" si="74"/>
        <v>56.85766604776006</v>
      </c>
      <c r="G332">
        <f t="shared" si="75"/>
        <v>-1906.7977602242922</v>
      </c>
      <c r="H332">
        <f t="shared" si="76"/>
        <v>0.5715000000000039</v>
      </c>
      <c r="I332">
        <f t="shared" si="77"/>
        <v>0.09519963384811975</v>
      </c>
      <c r="J332">
        <f t="shared" si="78"/>
        <v>1.6579410900332958</v>
      </c>
      <c r="K332">
        <f t="shared" si="79"/>
        <v>89.95436180568223</v>
      </c>
      <c r="L332">
        <f t="shared" si="80"/>
        <v>3.808739052619021</v>
      </c>
      <c r="M332">
        <f t="shared" si="81"/>
        <v>55.1415480635582</v>
      </c>
      <c r="N332">
        <f t="shared" si="82"/>
        <v>-1921.6011990643851</v>
      </c>
      <c r="O332">
        <f t="shared" si="67"/>
        <v>-0.07654755955927951</v>
      </c>
      <c r="P332">
        <f t="shared" si="68"/>
        <v>-0.05418413089190481</v>
      </c>
    </row>
    <row r="333" spans="1:16" ht="12.75">
      <c r="A333">
        <f t="shared" si="69"/>
        <v>0.5724000000000039</v>
      </c>
      <c r="B333">
        <f t="shared" si="70"/>
        <v>0.09676834865683477</v>
      </c>
      <c r="C333">
        <f t="shared" si="71"/>
        <v>1.734783577189006</v>
      </c>
      <c r="D333">
        <f t="shared" si="72"/>
        <v>85.44272803569993</v>
      </c>
      <c r="E333">
        <f t="shared" si="73"/>
        <v>3.8568219396904415</v>
      </c>
      <c r="F333">
        <f t="shared" si="74"/>
        <v>53.39878388944417</v>
      </c>
      <c r="G333">
        <f t="shared" si="75"/>
        <v>-1914.4556604823385</v>
      </c>
      <c r="H333">
        <f t="shared" si="76"/>
        <v>0.5733000000000039</v>
      </c>
      <c r="I333">
        <f t="shared" si="77"/>
        <v>0.09832965387630488</v>
      </c>
      <c r="J333">
        <f t="shared" si="78"/>
        <v>1.811682032421136</v>
      </c>
      <c r="K333">
        <f t="shared" si="79"/>
        <v>80.99269716668725</v>
      </c>
      <c r="L333">
        <f t="shared" si="80"/>
        <v>3.904880845190941</v>
      </c>
      <c r="M333">
        <f t="shared" si="81"/>
        <v>51.675773795010066</v>
      </c>
      <c r="N333">
        <f t="shared" si="82"/>
        <v>-1905.5855279338073</v>
      </c>
      <c r="O333">
        <f t="shared" si="67"/>
        <v>-0.07305457751193846</v>
      </c>
      <c r="P333">
        <f t="shared" si="68"/>
        <v>-0.06345976683161475</v>
      </c>
    </row>
    <row r="334" spans="1:16" ht="12.75">
      <c r="A334">
        <f t="shared" si="69"/>
        <v>0.5742000000000039</v>
      </c>
      <c r="B334">
        <f t="shared" si="70"/>
        <v>0.10002937631519282</v>
      </c>
      <c r="C334">
        <f t="shared" si="71"/>
        <v>1.880570432089043</v>
      </c>
      <c r="D334">
        <f t="shared" si="72"/>
        <v>76.72024871003133</v>
      </c>
      <c r="E334">
        <f t="shared" si="73"/>
        <v>3.9498383325214594</v>
      </c>
      <c r="F334">
        <f t="shared" si="74"/>
        <v>49.96872993916332</v>
      </c>
      <c r="G334">
        <f t="shared" si="75"/>
        <v>-1878.9140784429962</v>
      </c>
      <c r="H334">
        <f t="shared" si="76"/>
        <v>0.5751000000000039</v>
      </c>
      <c r="I334">
        <f t="shared" si="77"/>
        <v>0.10172188970407296</v>
      </c>
      <c r="J334">
        <f t="shared" si="78"/>
        <v>1.9496186559280713</v>
      </c>
      <c r="K334">
        <f t="shared" si="79"/>
        <v>72.49565799567584</v>
      </c>
      <c r="L334">
        <f t="shared" si="80"/>
        <v>3.9948101894667065</v>
      </c>
      <c r="M334">
        <f t="shared" si="81"/>
        <v>48.27770726856462</v>
      </c>
      <c r="N334">
        <f t="shared" si="82"/>
        <v>-1852.279044195527</v>
      </c>
      <c r="O334">
        <f t="shared" si="67"/>
        <v>-0.06909709257209419</v>
      </c>
      <c r="P334">
        <f t="shared" si="68"/>
        <v>-0.07232888720345353</v>
      </c>
    </row>
    <row r="335" spans="1:16" ht="12.75">
      <c r="A335">
        <f t="shared" si="69"/>
        <v>0.576000000000004</v>
      </c>
      <c r="B335">
        <f t="shared" si="70"/>
        <v>0.10353868989586335</v>
      </c>
      <c r="C335">
        <f t="shared" si="71"/>
        <v>2.0110626164812597</v>
      </c>
      <c r="D335">
        <f t="shared" si="72"/>
        <v>68.52491725828595</v>
      </c>
      <c r="E335">
        <f t="shared" si="73"/>
        <v>4.036738205604876</v>
      </c>
      <c r="F335">
        <f t="shared" si="74"/>
        <v>46.63462765961137</v>
      </c>
      <c r="G335">
        <f t="shared" si="75"/>
        <v>-1811.8306272625925</v>
      </c>
      <c r="H335">
        <f t="shared" si="76"/>
        <v>0.576900000000004</v>
      </c>
      <c r="I335">
        <f t="shared" si="77"/>
        <v>0.10534864625069648</v>
      </c>
      <c r="J335">
        <f t="shared" si="78"/>
        <v>2.072735042013717</v>
      </c>
      <c r="K335">
        <f t="shared" si="79"/>
        <v>64.58958237101139</v>
      </c>
      <c r="L335">
        <f t="shared" si="80"/>
        <v>4.078709370498526</v>
      </c>
      <c r="M335">
        <f t="shared" si="81"/>
        <v>45.003980095075036</v>
      </c>
      <c r="N335">
        <f t="shared" si="82"/>
        <v>-1772.7884439289082</v>
      </c>
      <c r="O335">
        <f aca="true" t="shared" si="83" ref="O335:O398">B335*COS(E335)</f>
        <v>-0.06475364011077435</v>
      </c>
      <c r="P335">
        <f aca="true" t="shared" si="84" ref="P335:P398">B335*SIN(E335)</f>
        <v>-0.08079125198779921</v>
      </c>
    </row>
    <row r="336" spans="1:16" ht="12.75">
      <c r="A336">
        <f t="shared" si="69"/>
        <v>0.577800000000004</v>
      </c>
      <c r="B336">
        <f t="shared" si="70"/>
        <v>0.10726961297148803</v>
      </c>
      <c r="C336">
        <f t="shared" si="71"/>
        <v>2.1273238647490804</v>
      </c>
      <c r="D336">
        <f t="shared" si="72"/>
        <v>60.95166489465555</v>
      </c>
      <c r="E336">
        <f t="shared" si="73"/>
        <v>4.117745369776011</v>
      </c>
      <c r="F336">
        <f t="shared" si="74"/>
        <v>43.44360846053933</v>
      </c>
      <c r="G336">
        <f t="shared" si="75"/>
        <v>-1723.4689796849573</v>
      </c>
      <c r="H336">
        <f t="shared" si="76"/>
        <v>0.578700000000004</v>
      </c>
      <c r="I336">
        <f t="shared" si="77"/>
        <v>0.1091842044497622</v>
      </c>
      <c r="J336">
        <f t="shared" si="78"/>
        <v>2.1821803631542704</v>
      </c>
      <c r="K336">
        <f t="shared" si="79"/>
        <v>57.33871347889106</v>
      </c>
      <c r="L336">
        <f t="shared" si="80"/>
        <v>4.1568446173904965</v>
      </c>
      <c r="M336">
        <f t="shared" si="81"/>
        <v>41.892486378822866</v>
      </c>
      <c r="N336">
        <f t="shared" si="82"/>
        <v>-1676.5295062158636</v>
      </c>
      <c r="O336">
        <f t="shared" si="83"/>
        <v>-0.06009389343271446</v>
      </c>
      <c r="P336">
        <f t="shared" si="84"/>
        <v>-0.08885659142207962</v>
      </c>
    </row>
    <row r="337" spans="1:16" ht="12.75">
      <c r="A337">
        <f aca="true" t="shared" si="85" ref="A337:A400">A336+dt</f>
        <v>0.579600000000004</v>
      </c>
      <c r="B337">
        <f aca="true" t="shared" si="86" ref="B337:B400">B336+dt*J336</f>
        <v>0.11119753762516571</v>
      </c>
      <c r="C337">
        <f aca="true" t="shared" si="87" ref="C337:C400">C336+dt*K336</f>
        <v>2.2305335490110845</v>
      </c>
      <c r="D337">
        <f aca="true" t="shared" si="88" ref="D337:D400">mdivmm*B337*F337^2-mgm</f>
        <v>54.04151716042285</v>
      </c>
      <c r="E337">
        <f aca="true" t="shared" si="89" ref="E337:E400">E336+dt*M336</f>
        <v>4.193151845257892</v>
      </c>
      <c r="F337">
        <f aca="true" t="shared" si="90" ref="F337:F400">F336+dt*N336</f>
        <v>40.425855349350776</v>
      </c>
      <c r="G337">
        <f aca="true" t="shared" si="91" ref="G337:G400">-_2Ldivmo*C337/B337^3</f>
        <v>-1622.2704181030988</v>
      </c>
      <c r="H337">
        <f aca="true" t="shared" si="92" ref="H337:H400">H336+dt</f>
        <v>0.580500000000004</v>
      </c>
      <c r="I337">
        <f aca="true" t="shared" si="93" ref="I337:I400">B337+dt_2*C337</f>
        <v>0.11320501781927568</v>
      </c>
      <c r="J337">
        <f aca="true" t="shared" si="94" ref="J337:J400">C337+dt_2*D337</f>
        <v>2.279170914455465</v>
      </c>
      <c r="K337">
        <f aca="true" t="shared" si="95" ref="K337:K400">mdivmm*I337*M337^2-mgm</f>
        <v>50.76102814533525</v>
      </c>
      <c r="L337">
        <f aca="true" t="shared" si="96" ref="L337:L400">E337+dt_2*F337</f>
        <v>4.229535115072308</v>
      </c>
      <c r="M337">
        <f aca="true" t="shared" si="97" ref="M337:M400">F337+dt_2*G337</f>
        <v>38.96581197305799</v>
      </c>
      <c r="N337">
        <f aca="true" t="shared" si="98" ref="N337:N400">-_2Ldivmo*J337/I337^3</f>
        <v>-1571.013300266852</v>
      </c>
      <c r="O337">
        <f t="shared" si="83"/>
        <v>-0.05517821578406646</v>
      </c>
      <c r="P337">
        <f t="shared" si="84"/>
        <v>-0.09654147749432439</v>
      </c>
    </row>
    <row r="338" spans="1:16" ht="12.75">
      <c r="A338">
        <f t="shared" si="85"/>
        <v>0.581400000000004</v>
      </c>
      <c r="B338">
        <f t="shared" si="86"/>
        <v>0.11530004527118555</v>
      </c>
      <c r="C338">
        <f t="shared" si="87"/>
        <v>2.321903399672688</v>
      </c>
      <c r="D338">
        <f t="shared" si="88"/>
        <v>47.79650788507109</v>
      </c>
      <c r="E338">
        <f t="shared" si="89"/>
        <v>4.263290306809397</v>
      </c>
      <c r="F338">
        <f t="shared" si="90"/>
        <v>37.59803140887044</v>
      </c>
      <c r="G338">
        <f t="shared" si="91"/>
        <v>-1514.8014563013862</v>
      </c>
      <c r="H338">
        <f t="shared" si="92"/>
        <v>0.582300000000004</v>
      </c>
      <c r="I338">
        <f t="shared" si="93"/>
        <v>0.11738975833089096</v>
      </c>
      <c r="J338">
        <f t="shared" si="94"/>
        <v>2.364920256769252</v>
      </c>
      <c r="K338">
        <f t="shared" si="95"/>
        <v>44.84245936802956</v>
      </c>
      <c r="L338">
        <f t="shared" si="96"/>
        <v>4.2971285350773805</v>
      </c>
      <c r="M338">
        <f t="shared" si="97"/>
        <v>36.234710098199194</v>
      </c>
      <c r="N338">
        <f t="shared" si="98"/>
        <v>-1461.9276347444975</v>
      </c>
      <c r="O338">
        <f t="shared" si="83"/>
        <v>-0.050057948271788284</v>
      </c>
      <c r="P338">
        <f t="shared" si="84"/>
        <v>-0.10386675240112403</v>
      </c>
    </row>
    <row r="339" spans="1:16" ht="12.75">
      <c r="A339">
        <f t="shared" si="85"/>
        <v>0.583200000000004</v>
      </c>
      <c r="B339">
        <f t="shared" si="86"/>
        <v>0.1195569017333702</v>
      </c>
      <c r="C339">
        <f t="shared" si="87"/>
        <v>2.4026198265351413</v>
      </c>
      <c r="D339">
        <f t="shared" si="88"/>
        <v>42.1924978175042</v>
      </c>
      <c r="E339">
        <f t="shared" si="89"/>
        <v>4.328512784986156</v>
      </c>
      <c r="F339">
        <f t="shared" si="90"/>
        <v>34.96656166633034</v>
      </c>
      <c r="G339">
        <f t="shared" si="91"/>
        <v>-1405.9215915941456</v>
      </c>
      <c r="H339">
        <f t="shared" si="92"/>
        <v>0.5841000000000041</v>
      </c>
      <c r="I339">
        <f t="shared" si="93"/>
        <v>0.12171925957725183</v>
      </c>
      <c r="J339">
        <f t="shared" si="94"/>
        <v>2.440593074570895</v>
      </c>
      <c r="K339">
        <f t="shared" si="95"/>
        <v>39.54848506359081</v>
      </c>
      <c r="L339">
        <f t="shared" si="96"/>
        <v>4.359982690485853</v>
      </c>
      <c r="M339">
        <f t="shared" si="97"/>
        <v>33.70123223389561</v>
      </c>
      <c r="N339">
        <f t="shared" si="98"/>
        <v>-1353.3728784550447</v>
      </c>
      <c r="O339">
        <f t="shared" si="83"/>
        <v>-0.044776135143568076</v>
      </c>
      <c r="P339">
        <f t="shared" si="84"/>
        <v>-0.11085553875962927</v>
      </c>
    </row>
    <row r="340" spans="1:16" ht="12.75">
      <c r="A340">
        <f t="shared" si="85"/>
        <v>0.5850000000000041</v>
      </c>
      <c r="B340">
        <f t="shared" si="86"/>
        <v>0.12394996926759781</v>
      </c>
      <c r="C340">
        <f t="shared" si="87"/>
        <v>2.473807099649605</v>
      </c>
      <c r="D340">
        <f t="shared" si="88"/>
        <v>37.18930814214698</v>
      </c>
      <c r="E340">
        <f t="shared" si="89"/>
        <v>4.389175003007168</v>
      </c>
      <c r="F340">
        <f t="shared" si="90"/>
        <v>32.530490485111265</v>
      </c>
      <c r="G340">
        <f t="shared" si="91"/>
        <v>-1299.0520760696566</v>
      </c>
      <c r="H340">
        <f t="shared" si="92"/>
        <v>0.5859000000000041</v>
      </c>
      <c r="I340">
        <f t="shared" si="93"/>
        <v>0.12617639565728245</v>
      </c>
      <c r="J340">
        <f t="shared" si="94"/>
        <v>2.5072774769775372</v>
      </c>
      <c r="K340">
        <f t="shared" si="95"/>
        <v>34.832919719231604</v>
      </c>
      <c r="L340">
        <f t="shared" si="96"/>
        <v>4.418452444443767</v>
      </c>
      <c r="M340">
        <f t="shared" si="97"/>
        <v>31.361343616648576</v>
      </c>
      <c r="N340">
        <f t="shared" si="98"/>
        <v>-1248.1536402669954</v>
      </c>
      <c r="O340">
        <f t="shared" si="83"/>
        <v>-0.03936846267991066</v>
      </c>
      <c r="P340">
        <f t="shared" si="84"/>
        <v>-0.11753177879900789</v>
      </c>
    </row>
    <row r="341" spans="1:16" ht="12.75">
      <c r="A341">
        <f t="shared" si="85"/>
        <v>0.5868000000000041</v>
      </c>
      <c r="B341">
        <f t="shared" si="86"/>
        <v>0.12846306872615737</v>
      </c>
      <c r="C341">
        <f t="shared" si="87"/>
        <v>2.5365063551442217</v>
      </c>
      <c r="D341">
        <f t="shared" si="88"/>
        <v>32.73822870748561</v>
      </c>
      <c r="E341">
        <f t="shared" si="89"/>
        <v>4.445625421517135</v>
      </c>
      <c r="F341">
        <f t="shared" si="90"/>
        <v>30.283813932630675</v>
      </c>
      <c r="G341">
        <f t="shared" si="91"/>
        <v>-1196.4679734063266</v>
      </c>
      <c r="H341">
        <f t="shared" si="92"/>
        <v>0.5877000000000041</v>
      </c>
      <c r="I341">
        <f t="shared" si="93"/>
        <v>0.13074592444578717</v>
      </c>
      <c r="J341">
        <f t="shared" si="94"/>
        <v>2.5659707609809588</v>
      </c>
      <c r="K341">
        <f t="shared" si="95"/>
        <v>30.644201679656927</v>
      </c>
      <c r="L341">
        <f t="shared" si="96"/>
        <v>4.472880854056502</v>
      </c>
      <c r="M341">
        <f t="shared" si="97"/>
        <v>29.206992756564983</v>
      </c>
      <c r="N341">
        <f t="shared" si="98"/>
        <v>-1148.0669714433263</v>
      </c>
      <c r="O341">
        <f t="shared" si="83"/>
        <v>-0.0338642596934625</v>
      </c>
      <c r="P341">
        <f t="shared" si="84"/>
        <v>-0.12391921538629577</v>
      </c>
    </row>
    <row r="342" spans="1:16" ht="12.75">
      <c r="A342">
        <f t="shared" si="85"/>
        <v>0.5886000000000041</v>
      </c>
      <c r="B342">
        <f t="shared" si="86"/>
        <v>0.1330818160959231</v>
      </c>
      <c r="C342">
        <f t="shared" si="87"/>
        <v>2.591665918167604</v>
      </c>
      <c r="D342">
        <f t="shared" si="88"/>
        <v>28.787274721032855</v>
      </c>
      <c r="E342">
        <f t="shared" si="89"/>
        <v>4.498198008478951</v>
      </c>
      <c r="F342">
        <f t="shared" si="90"/>
        <v>28.217293384032686</v>
      </c>
      <c r="G342">
        <f t="shared" si="91"/>
        <v>-1099.5699462830444</v>
      </c>
      <c r="H342">
        <f t="shared" si="92"/>
        <v>0.5895000000000041</v>
      </c>
      <c r="I342">
        <f t="shared" si="93"/>
        <v>0.13541431542227395</v>
      </c>
      <c r="J342">
        <f t="shared" si="94"/>
        <v>2.6175744654165336</v>
      </c>
      <c r="K342">
        <f t="shared" si="95"/>
        <v>26.92964661843298</v>
      </c>
      <c r="L342">
        <f t="shared" si="96"/>
        <v>4.523593572524581</v>
      </c>
      <c r="M342">
        <f t="shared" si="97"/>
        <v>27.227680432377948</v>
      </c>
      <c r="N342">
        <f t="shared" si="98"/>
        <v>-1054.1570312358965</v>
      </c>
      <c r="O342">
        <f t="shared" si="83"/>
        <v>-0.02828746589011506</v>
      </c>
      <c r="P342">
        <f t="shared" si="84"/>
        <v>-0.13004072073356357</v>
      </c>
    </row>
    <row r="343" spans="1:16" ht="12.75">
      <c r="A343">
        <f t="shared" si="85"/>
        <v>0.5904000000000041</v>
      </c>
      <c r="B343">
        <f t="shared" si="86"/>
        <v>0.13779345013367286</v>
      </c>
      <c r="C343">
        <f t="shared" si="87"/>
        <v>2.6401392820807836</v>
      </c>
      <c r="D343">
        <f t="shared" si="88"/>
        <v>25.28466415965458</v>
      </c>
      <c r="E343">
        <f t="shared" si="89"/>
        <v>4.547207833257231</v>
      </c>
      <c r="F343">
        <f t="shared" si="90"/>
        <v>26.319810727808072</v>
      </c>
      <c r="G343">
        <f t="shared" si="91"/>
        <v>-1009.1160552262422</v>
      </c>
      <c r="H343">
        <f t="shared" si="92"/>
        <v>0.5913000000000042</v>
      </c>
      <c r="I343">
        <f t="shared" si="93"/>
        <v>0.14016957548754558</v>
      </c>
      <c r="J343">
        <f t="shared" si="94"/>
        <v>2.662895479824473</v>
      </c>
      <c r="K343">
        <f t="shared" si="95"/>
        <v>23.638155344862994</v>
      </c>
      <c r="L343">
        <f t="shared" si="96"/>
        <v>4.570895662912259</v>
      </c>
      <c r="M343">
        <f t="shared" si="97"/>
        <v>25.411606278104454</v>
      </c>
      <c r="N343">
        <f t="shared" si="98"/>
        <v>-966.9251272891778</v>
      </c>
      <c r="O343">
        <f t="shared" si="83"/>
        <v>-0.022657516885968277</v>
      </c>
      <c r="P343">
        <f t="shared" si="84"/>
        <v>-0.13591788634430368</v>
      </c>
    </row>
    <row r="344" spans="1:16" ht="12.75">
      <c r="A344">
        <f t="shared" si="85"/>
        <v>0.5922000000000042</v>
      </c>
      <c r="B344">
        <f t="shared" si="86"/>
        <v>0.14258666199735692</v>
      </c>
      <c r="C344">
        <f t="shared" si="87"/>
        <v>2.682687961701537</v>
      </c>
      <c r="D344">
        <f t="shared" si="88"/>
        <v>22.18096947608051</v>
      </c>
      <c r="E344">
        <f t="shared" si="89"/>
        <v>4.59294872455782</v>
      </c>
      <c r="F344">
        <f t="shared" si="90"/>
        <v>24.57934549868755</v>
      </c>
      <c r="G344">
        <f t="shared" si="91"/>
        <v>-925.4084354904119</v>
      </c>
      <c r="H344">
        <f t="shared" si="92"/>
        <v>0.5931000000000042</v>
      </c>
      <c r="I344">
        <f t="shared" si="93"/>
        <v>0.14500108116288832</v>
      </c>
      <c r="J344">
        <f t="shared" si="94"/>
        <v>2.7026508342300097</v>
      </c>
      <c r="K344">
        <f t="shared" si="95"/>
        <v>20.72180518134564</v>
      </c>
      <c r="L344">
        <f t="shared" si="96"/>
        <v>4.615070135506638</v>
      </c>
      <c r="M344">
        <f t="shared" si="97"/>
        <v>23.746477906746183</v>
      </c>
      <c r="N344">
        <f t="shared" si="98"/>
        <v>-886.4948558250035</v>
      </c>
      <c r="O344">
        <f t="shared" si="83"/>
        <v>-0.01699012327208792</v>
      </c>
      <c r="P344">
        <f t="shared" si="84"/>
        <v>-0.14157080168858183</v>
      </c>
    </row>
    <row r="345" spans="1:16" ht="12.75">
      <c r="A345">
        <f t="shared" si="85"/>
        <v>0.5940000000000042</v>
      </c>
      <c r="B345">
        <f t="shared" si="86"/>
        <v>0.14745143349897094</v>
      </c>
      <c r="C345">
        <f t="shared" si="87"/>
        <v>2.7199872110279593</v>
      </c>
      <c r="D345">
        <f t="shared" si="88"/>
        <v>19.43032725524731</v>
      </c>
      <c r="E345">
        <f t="shared" si="89"/>
        <v>4.635692384789963</v>
      </c>
      <c r="F345">
        <f t="shared" si="90"/>
        <v>22.983654758202544</v>
      </c>
      <c r="G345">
        <f t="shared" si="91"/>
        <v>-848.4375181674949</v>
      </c>
      <c r="H345">
        <f t="shared" si="92"/>
        <v>0.5949000000000042</v>
      </c>
      <c r="I345">
        <f t="shared" si="93"/>
        <v>0.1498994219888961</v>
      </c>
      <c r="J345">
        <f t="shared" si="94"/>
        <v>2.7374745055576817</v>
      </c>
      <c r="K345">
        <f t="shared" si="95"/>
        <v>18.13666935970991</v>
      </c>
      <c r="L345">
        <f t="shared" si="96"/>
        <v>4.6563776740723455</v>
      </c>
      <c r="M345">
        <f t="shared" si="97"/>
        <v>22.2200609918518</v>
      </c>
      <c r="N345">
        <f t="shared" si="98"/>
        <v>-812.737331320758</v>
      </c>
      <c r="O345">
        <f t="shared" si="83"/>
        <v>-0.011297938920079532</v>
      </c>
      <c r="P345">
        <f t="shared" si="84"/>
        <v>-0.14701796426647867</v>
      </c>
    </row>
    <row r="346" spans="1:16" ht="12.75">
      <c r="A346">
        <f t="shared" si="85"/>
        <v>0.5958000000000042</v>
      </c>
      <c r="B346">
        <f t="shared" si="86"/>
        <v>0.15237888760897478</v>
      </c>
      <c r="C346">
        <f t="shared" si="87"/>
        <v>2.752633215875437</v>
      </c>
      <c r="D346">
        <f t="shared" si="88"/>
        <v>16.991006435019756</v>
      </c>
      <c r="E346">
        <f t="shared" si="89"/>
        <v>4.675688494575296</v>
      </c>
      <c r="F346">
        <f t="shared" si="90"/>
        <v>21.52072756182518</v>
      </c>
      <c r="G346">
        <f t="shared" si="91"/>
        <v>-777.9898834441589</v>
      </c>
      <c r="H346">
        <f t="shared" si="92"/>
        <v>0.5967000000000042</v>
      </c>
      <c r="I346">
        <f t="shared" si="93"/>
        <v>0.15485625750326268</v>
      </c>
      <c r="J346">
        <f t="shared" si="94"/>
        <v>2.7679251216669547</v>
      </c>
      <c r="K346">
        <f t="shared" si="95"/>
        <v>15.843124727250576</v>
      </c>
      <c r="L346">
        <f t="shared" si="96"/>
        <v>4.695057149380939</v>
      </c>
      <c r="M346">
        <f t="shared" si="97"/>
        <v>20.820536666725435</v>
      </c>
      <c r="N346">
        <f t="shared" si="98"/>
        <v>-745.3633933922658</v>
      </c>
      <c r="O346">
        <f t="shared" si="83"/>
        <v>-0.005591123867049412</v>
      </c>
      <c r="P346">
        <f t="shared" si="84"/>
        <v>-0.15227627761030896</v>
      </c>
    </row>
    <row r="347" spans="1:16" ht="12.75">
      <c r="A347">
        <f t="shared" si="85"/>
        <v>0.5976000000000042</v>
      </c>
      <c r="B347">
        <f t="shared" si="86"/>
        <v>0.1573611528279753</v>
      </c>
      <c r="C347">
        <f t="shared" si="87"/>
        <v>2.781150840384488</v>
      </c>
      <c r="D347">
        <f t="shared" si="88"/>
        <v>14.82555849449956</v>
      </c>
      <c r="E347">
        <f t="shared" si="89"/>
        <v>4.713165460575402</v>
      </c>
      <c r="F347">
        <f t="shared" si="90"/>
        <v>20.179073453719102</v>
      </c>
      <c r="G347">
        <f t="shared" si="91"/>
        <v>-713.7267243149657</v>
      </c>
      <c r="H347">
        <f t="shared" si="92"/>
        <v>0.5985000000000043</v>
      </c>
      <c r="I347">
        <f t="shared" si="93"/>
        <v>0.15986418858432133</v>
      </c>
      <c r="J347">
        <f t="shared" si="94"/>
        <v>2.7944938430295374</v>
      </c>
      <c r="K347">
        <f t="shared" si="95"/>
        <v>13.805835944732507</v>
      </c>
      <c r="L347">
        <f t="shared" si="96"/>
        <v>4.7313266266837495</v>
      </c>
      <c r="M347">
        <f t="shared" si="97"/>
        <v>19.536719401835633</v>
      </c>
      <c r="N347">
        <f t="shared" si="98"/>
        <v>-683.9897506816644</v>
      </c>
      <c r="O347">
        <f t="shared" si="83"/>
        <v>0.00012218780568025133</v>
      </c>
      <c r="P347">
        <f t="shared" si="84"/>
        <v>-0.15736110538976758</v>
      </c>
    </row>
    <row r="348" spans="1:16" ht="12.75">
      <c r="A348">
        <f t="shared" si="85"/>
        <v>0.5994000000000043</v>
      </c>
      <c r="B348">
        <f t="shared" si="86"/>
        <v>0.16239124174542846</v>
      </c>
      <c r="C348">
        <f t="shared" si="87"/>
        <v>2.8060013450850065</v>
      </c>
      <c r="D348">
        <f t="shared" si="88"/>
        <v>12.90070901816225</v>
      </c>
      <c r="E348">
        <f t="shared" si="89"/>
        <v>4.748331555498706</v>
      </c>
      <c r="F348">
        <f t="shared" si="90"/>
        <v>18.947891902492106</v>
      </c>
      <c r="G348">
        <f t="shared" si="91"/>
        <v>-655.2394947102389</v>
      </c>
      <c r="H348">
        <f t="shared" si="92"/>
        <v>0.6003000000000043</v>
      </c>
      <c r="I348">
        <f t="shared" si="93"/>
        <v>0.16491664295600497</v>
      </c>
      <c r="J348">
        <f t="shared" si="94"/>
        <v>2.8176119832013526</v>
      </c>
      <c r="K348">
        <f t="shared" si="95"/>
        <v>11.993547417033238</v>
      </c>
      <c r="L348">
        <f t="shared" si="96"/>
        <v>4.765384658210949</v>
      </c>
      <c r="M348">
        <f t="shared" si="97"/>
        <v>18.35817635725289</v>
      </c>
      <c r="N348">
        <f t="shared" si="98"/>
        <v>-628.1852408979996</v>
      </c>
      <c r="O348">
        <f t="shared" si="83"/>
        <v>0.005835502764330547</v>
      </c>
      <c r="P348">
        <f t="shared" si="84"/>
        <v>-0.16228635895573504</v>
      </c>
    </row>
    <row r="349" spans="1:16" ht="12.75">
      <c r="A349">
        <f t="shared" si="85"/>
        <v>0.6012000000000043</v>
      </c>
      <c r="B349">
        <f t="shared" si="86"/>
        <v>0.1674629433151909</v>
      </c>
      <c r="C349">
        <f t="shared" si="87"/>
        <v>2.8275897304356663</v>
      </c>
      <c r="D349">
        <f t="shared" si="88"/>
        <v>11.187100525802293</v>
      </c>
      <c r="E349">
        <f t="shared" si="89"/>
        <v>4.7813762729417615</v>
      </c>
      <c r="F349">
        <f t="shared" si="90"/>
        <v>17.817158468875707</v>
      </c>
      <c r="G349">
        <f t="shared" si="91"/>
        <v>-602.0883659341939</v>
      </c>
      <c r="H349">
        <f t="shared" si="92"/>
        <v>0.6021000000000043</v>
      </c>
      <c r="I349">
        <f t="shared" si="93"/>
        <v>0.170007774072583</v>
      </c>
      <c r="J349">
        <f t="shared" si="94"/>
        <v>2.8376581209088885</v>
      </c>
      <c r="K349">
        <f t="shared" si="95"/>
        <v>10.378771557325724</v>
      </c>
      <c r="L349">
        <f t="shared" si="96"/>
        <v>4.79741171556375</v>
      </c>
      <c r="M349">
        <f t="shared" si="97"/>
        <v>17.27527893953493</v>
      </c>
      <c r="N349">
        <f t="shared" si="98"/>
        <v>-577.5023121446129</v>
      </c>
      <c r="O349">
        <f t="shared" si="83"/>
        <v>0.0115436534608329</v>
      </c>
      <c r="P349">
        <f t="shared" si="84"/>
        <v>-0.1670646026199537</v>
      </c>
    </row>
    <row r="350" spans="1:16" ht="12.75">
      <c r="A350">
        <f t="shared" si="85"/>
        <v>0.6030000000000043</v>
      </c>
      <c r="B350">
        <f t="shared" si="86"/>
        <v>0.1725707279328269</v>
      </c>
      <c r="C350">
        <f t="shared" si="87"/>
        <v>2.8462715192388526</v>
      </c>
      <c r="D350">
        <f t="shared" si="88"/>
        <v>9.65895989378335</v>
      </c>
      <c r="E350">
        <f t="shared" si="89"/>
        <v>4.8124717750329244</v>
      </c>
      <c r="F350">
        <f t="shared" si="90"/>
        <v>16.777654307015403</v>
      </c>
      <c r="G350">
        <f t="shared" si="91"/>
        <v>-553.8280323027478</v>
      </c>
      <c r="H350">
        <f t="shared" si="92"/>
        <v>0.6039000000000043</v>
      </c>
      <c r="I350">
        <f t="shared" si="93"/>
        <v>0.17513237230014186</v>
      </c>
      <c r="J350">
        <f t="shared" si="94"/>
        <v>2.8549645831432575</v>
      </c>
      <c r="K350">
        <f t="shared" si="95"/>
        <v>8.937431256466926</v>
      </c>
      <c r="L350">
        <f t="shared" si="96"/>
        <v>4.8275716639092385</v>
      </c>
      <c r="M350">
        <f t="shared" si="97"/>
        <v>16.27920907794293</v>
      </c>
      <c r="N350">
        <f t="shared" si="98"/>
        <v>-531.4977536725357</v>
      </c>
      <c r="O350">
        <f t="shared" si="83"/>
        <v>0.01724254187626283</v>
      </c>
      <c r="P350">
        <f t="shared" si="84"/>
        <v>-0.1717071660965584</v>
      </c>
    </row>
    <row r="351" spans="1:16" ht="12.75">
      <c r="A351">
        <f t="shared" si="85"/>
        <v>0.6048000000000043</v>
      </c>
      <c r="B351">
        <f t="shared" si="86"/>
        <v>0.17770966418248477</v>
      </c>
      <c r="C351">
        <f t="shared" si="87"/>
        <v>2.862358895500493</v>
      </c>
      <c r="D351">
        <f t="shared" si="88"/>
        <v>8.293737623516225</v>
      </c>
      <c r="E351">
        <f t="shared" si="89"/>
        <v>4.841774351373222</v>
      </c>
      <c r="F351">
        <f t="shared" si="90"/>
        <v>15.820958350404839</v>
      </c>
      <c r="G351">
        <f t="shared" si="91"/>
        <v>-510.0243934958485</v>
      </c>
      <c r="H351">
        <f t="shared" si="92"/>
        <v>0.6057000000000043</v>
      </c>
      <c r="I351">
        <f t="shared" si="93"/>
        <v>0.18028578718843521</v>
      </c>
      <c r="J351">
        <f t="shared" si="94"/>
        <v>2.8698232593616573</v>
      </c>
      <c r="K351">
        <f t="shared" si="95"/>
        <v>7.648492943390809</v>
      </c>
      <c r="L351">
        <f t="shared" si="96"/>
        <v>4.856013213888587</v>
      </c>
      <c r="M351">
        <f t="shared" si="97"/>
        <v>15.361936396258574</v>
      </c>
      <c r="N351">
        <f t="shared" si="98"/>
        <v>-489.7457541974004</v>
      </c>
      <c r="O351">
        <f t="shared" si="83"/>
        <v>0.022928931748255693</v>
      </c>
      <c r="P351">
        <f t="shared" si="84"/>
        <v>-0.17622425721998472</v>
      </c>
    </row>
    <row r="352" spans="1:16" ht="12.75">
      <c r="A352">
        <f t="shared" si="85"/>
        <v>0.6066000000000044</v>
      </c>
      <c r="B352">
        <f t="shared" si="86"/>
        <v>0.18287534604933575</v>
      </c>
      <c r="C352">
        <f t="shared" si="87"/>
        <v>2.8761261827985964</v>
      </c>
      <c r="D352">
        <f t="shared" si="88"/>
        <v>7.071748150866251</v>
      </c>
      <c r="E352">
        <f t="shared" si="89"/>
        <v>4.869425836886488</v>
      </c>
      <c r="F352">
        <f t="shared" si="90"/>
        <v>14.939415992849518</v>
      </c>
      <c r="G352">
        <f t="shared" si="91"/>
        <v>-470.2647788904274</v>
      </c>
      <c r="H352">
        <f t="shared" si="92"/>
        <v>0.6075000000000044</v>
      </c>
      <c r="I352">
        <f t="shared" si="93"/>
        <v>0.18546385961385448</v>
      </c>
      <c r="J352">
        <f t="shared" si="94"/>
        <v>2.882490756134376</v>
      </c>
      <c r="K352">
        <f t="shared" si="95"/>
        <v>6.4936119869714455</v>
      </c>
      <c r="L352">
        <f t="shared" si="96"/>
        <v>4.882871311280052</v>
      </c>
      <c r="M352">
        <f t="shared" si="97"/>
        <v>14.516177691848133</v>
      </c>
      <c r="N352">
        <f t="shared" si="98"/>
        <v>-451.8455846799425</v>
      </c>
      <c r="O352">
        <f t="shared" si="83"/>
        <v>0.02860028050432595</v>
      </c>
      <c r="P352">
        <f t="shared" si="84"/>
        <v>-0.1806250706511645</v>
      </c>
    </row>
    <row r="353" spans="1:16" ht="12.75">
      <c r="A353">
        <f t="shared" si="85"/>
        <v>0.6084000000000044</v>
      </c>
      <c r="B353">
        <f t="shared" si="86"/>
        <v>0.18806382941037764</v>
      </c>
      <c r="C353">
        <f t="shared" si="87"/>
        <v>2.887814684375145</v>
      </c>
      <c r="D353">
        <f t="shared" si="88"/>
        <v>5.9758281933116075</v>
      </c>
      <c r="E353">
        <f t="shared" si="89"/>
        <v>4.895554956731814</v>
      </c>
      <c r="F353">
        <f t="shared" si="90"/>
        <v>14.126093940425623</v>
      </c>
      <c r="G353">
        <f t="shared" si="91"/>
        <v>-434.1636854530707</v>
      </c>
      <c r="H353">
        <f t="shared" si="92"/>
        <v>0.6093000000000044</v>
      </c>
      <c r="I353">
        <f t="shared" si="93"/>
        <v>0.19066286262631527</v>
      </c>
      <c r="J353">
        <f t="shared" si="94"/>
        <v>2.8931929297491257</v>
      </c>
      <c r="K353">
        <f t="shared" si="95"/>
        <v>5.456802466747956</v>
      </c>
      <c r="L353">
        <f t="shared" si="96"/>
        <v>4.908268441278198</v>
      </c>
      <c r="M353">
        <f t="shared" si="97"/>
        <v>13.73534662351786</v>
      </c>
      <c r="N353">
        <f t="shared" si="98"/>
        <v>-417.4255877337529</v>
      </c>
      <c r="O353">
        <f t="shared" si="83"/>
        <v>0.03425460351804265</v>
      </c>
      <c r="P353">
        <f t="shared" si="84"/>
        <v>-0.1849178900764264</v>
      </c>
    </row>
    <row r="354" spans="1:16" ht="12.75">
      <c r="A354">
        <f t="shared" si="85"/>
        <v>0.6102000000000044</v>
      </c>
      <c r="B354">
        <f t="shared" si="86"/>
        <v>0.19327157668392606</v>
      </c>
      <c r="C354">
        <f t="shared" si="87"/>
        <v>2.8976369288152912</v>
      </c>
      <c r="D354">
        <f t="shared" si="88"/>
        <v>4.991022103530267</v>
      </c>
      <c r="E354">
        <f t="shared" si="89"/>
        <v>4.920278580654147</v>
      </c>
      <c r="F354">
        <f t="shared" si="90"/>
        <v>13.374727882504867</v>
      </c>
      <c r="G354">
        <f t="shared" si="91"/>
        <v>-401.36546285304786</v>
      </c>
      <c r="H354">
        <f t="shared" si="92"/>
        <v>0.6111000000000044</v>
      </c>
      <c r="I354">
        <f t="shared" si="93"/>
        <v>0.1958794499198598</v>
      </c>
      <c r="J354">
        <f t="shared" si="94"/>
        <v>2.9021288487084687</v>
      </c>
      <c r="K354">
        <f t="shared" si="95"/>
        <v>4.524137050198628</v>
      </c>
      <c r="L354">
        <f t="shared" si="96"/>
        <v>4.932315835748401</v>
      </c>
      <c r="M354">
        <f t="shared" si="97"/>
        <v>13.013498965937124</v>
      </c>
      <c r="N354">
        <f t="shared" si="98"/>
        <v>-386.14468647254694</v>
      </c>
      <c r="O354">
        <f t="shared" si="83"/>
        <v>0.03989036456800681</v>
      </c>
      <c r="P354">
        <f t="shared" si="84"/>
        <v>-0.1891101826145864</v>
      </c>
    </row>
    <row r="355" spans="1:16" ht="12.75">
      <c r="A355">
        <f t="shared" si="85"/>
        <v>0.6120000000000044</v>
      </c>
      <c r="B355">
        <f t="shared" si="86"/>
        <v>0.1984954086116013</v>
      </c>
      <c r="C355">
        <f t="shared" si="87"/>
        <v>2.905780375505649</v>
      </c>
      <c r="D355">
        <f t="shared" si="88"/>
        <v>4.1042980623313765</v>
      </c>
      <c r="E355">
        <f t="shared" si="89"/>
        <v>4.943702878792833</v>
      </c>
      <c r="F355">
        <f t="shared" si="90"/>
        <v>12.679667446854284</v>
      </c>
      <c r="G355">
        <f t="shared" si="91"/>
        <v>-371.5449729983867</v>
      </c>
      <c r="H355">
        <f t="shared" si="92"/>
        <v>0.6129000000000044</v>
      </c>
      <c r="I355">
        <f t="shared" si="93"/>
        <v>0.2011106109495564</v>
      </c>
      <c r="J355">
        <f t="shared" si="94"/>
        <v>2.909474243761747</v>
      </c>
      <c r="K355">
        <f t="shared" si="95"/>
        <v>3.6834787732277556</v>
      </c>
      <c r="L355">
        <f t="shared" si="96"/>
        <v>4.955114579495002</v>
      </c>
      <c r="M355">
        <f t="shared" si="97"/>
        <v>12.345276971155736</v>
      </c>
      <c r="N355">
        <f t="shared" si="98"/>
        <v>-357.6922750177314</v>
      </c>
      <c r="O355">
        <f t="shared" si="83"/>
        <v>0.04550638747842132</v>
      </c>
      <c r="P355">
        <f t="shared" si="84"/>
        <v>-0.19320868494596807</v>
      </c>
    </row>
    <row r="356" spans="1:16" ht="12.75">
      <c r="A356">
        <f t="shared" si="85"/>
        <v>0.6138000000000045</v>
      </c>
      <c r="B356">
        <f t="shared" si="86"/>
        <v>0.20373246225037245</v>
      </c>
      <c r="C356">
        <f t="shared" si="87"/>
        <v>2.9124106372974587</v>
      </c>
      <c r="D356">
        <f t="shared" si="88"/>
        <v>3.3042957734244878</v>
      </c>
      <c r="E356">
        <f t="shared" si="89"/>
        <v>4.965924377340913</v>
      </c>
      <c r="F356">
        <f t="shared" si="90"/>
        <v>12.035821351822367</v>
      </c>
      <c r="G356">
        <f t="shared" si="91"/>
        <v>-344.4069499334538</v>
      </c>
      <c r="H356">
        <f t="shared" si="92"/>
        <v>0.6147000000000045</v>
      </c>
      <c r="I356">
        <f t="shared" si="93"/>
        <v>0.20635363182394015</v>
      </c>
      <c r="J356">
        <f t="shared" si="94"/>
        <v>2.9153845034935406</v>
      </c>
      <c r="K356">
        <f t="shared" si="95"/>
        <v>2.924244154814036</v>
      </c>
      <c r="L356">
        <f t="shared" si="96"/>
        <v>4.976756616557553</v>
      </c>
      <c r="M356">
        <f t="shared" si="97"/>
        <v>11.725855096882258</v>
      </c>
      <c r="N356">
        <f t="shared" si="98"/>
        <v>-331.78709534673726</v>
      </c>
      <c r="O356">
        <f t="shared" si="83"/>
        <v>0.051101784851501776</v>
      </c>
      <c r="P356">
        <f t="shared" si="84"/>
        <v>-0.19721948118679922</v>
      </c>
    </row>
    <row r="357" spans="1:16" ht="12.75">
      <c r="A357">
        <f t="shared" si="85"/>
        <v>0.6156000000000045</v>
      </c>
      <c r="B357">
        <f t="shared" si="86"/>
        <v>0.2089801543566608</v>
      </c>
      <c r="C357">
        <f t="shared" si="87"/>
        <v>2.917674276776124</v>
      </c>
      <c r="D357">
        <f t="shared" si="88"/>
        <v>2.581104461298259</v>
      </c>
      <c r="E357">
        <f t="shared" si="89"/>
        <v>4.987030916515302</v>
      </c>
      <c r="F357">
        <f t="shared" si="90"/>
        <v>11.43860458019824</v>
      </c>
      <c r="G357">
        <f t="shared" si="91"/>
        <v>-319.6845660783635</v>
      </c>
      <c r="H357">
        <f t="shared" si="92"/>
        <v>0.6165000000000045</v>
      </c>
      <c r="I357">
        <f t="shared" si="93"/>
        <v>0.21160606120575934</v>
      </c>
      <c r="J357">
        <f t="shared" si="94"/>
        <v>2.9199972707912925</v>
      </c>
      <c r="K357">
        <f t="shared" si="95"/>
        <v>2.2371957468113814</v>
      </c>
      <c r="L357">
        <f t="shared" si="96"/>
        <v>4.99732566063748</v>
      </c>
      <c r="M357">
        <f t="shared" si="97"/>
        <v>11.150888470727713</v>
      </c>
      <c r="N357">
        <f t="shared" si="98"/>
        <v>-308.17551850095947</v>
      </c>
      <c r="O357">
        <f t="shared" si="83"/>
        <v>0.05667590057762468</v>
      </c>
      <c r="P357">
        <f t="shared" si="84"/>
        <v>-0.20114807284348757</v>
      </c>
    </row>
    <row r="358" spans="1:16" ht="12.75">
      <c r="A358">
        <f t="shared" si="85"/>
        <v>0.6174000000000045</v>
      </c>
      <c r="B358">
        <f t="shared" si="86"/>
        <v>0.21423614944408514</v>
      </c>
      <c r="C358">
        <f t="shared" si="87"/>
        <v>2.9217012291203845</v>
      </c>
      <c r="D358">
        <f t="shared" si="88"/>
        <v>1.926068966424416</v>
      </c>
      <c r="E358">
        <f t="shared" si="89"/>
        <v>5.007102515762612</v>
      </c>
      <c r="F358">
        <f t="shared" si="90"/>
        <v>10.883888646896512</v>
      </c>
      <c r="G358">
        <f t="shared" si="91"/>
        <v>-297.1375521762644</v>
      </c>
      <c r="H358">
        <f t="shared" si="92"/>
        <v>0.6183000000000045</v>
      </c>
      <c r="I358">
        <f t="shared" si="93"/>
        <v>0.21686568055029348</v>
      </c>
      <c r="J358">
        <f t="shared" si="94"/>
        <v>2.9234346911901663</v>
      </c>
      <c r="K358">
        <f t="shared" si="95"/>
        <v>1.6142615559432292</v>
      </c>
      <c r="L358">
        <f t="shared" si="96"/>
        <v>5.016898015544819</v>
      </c>
      <c r="M358">
        <f t="shared" si="97"/>
        <v>10.616464849937874</v>
      </c>
      <c r="N358">
        <f t="shared" si="98"/>
        <v>-286.629514420218</v>
      </c>
      <c r="O358">
        <f t="shared" si="83"/>
        <v>0.06222826344703531</v>
      </c>
      <c r="P358">
        <f t="shared" si="84"/>
        <v>-0.2049994413577626</v>
      </c>
    </row>
    <row r="359" spans="1:16" ht="12.75">
      <c r="A359">
        <f t="shared" si="85"/>
        <v>0.6192000000000045</v>
      </c>
      <c r="B359">
        <f t="shared" si="86"/>
        <v>0.21949833188822745</v>
      </c>
      <c r="C359">
        <f t="shared" si="87"/>
        <v>2.9246068999210824</v>
      </c>
      <c r="D359">
        <f t="shared" si="88"/>
        <v>1.3316212689455176</v>
      </c>
      <c r="E359">
        <f t="shared" si="89"/>
        <v>5.0262121524925</v>
      </c>
      <c r="F359">
        <f t="shared" si="90"/>
        <v>10.36795552094012</v>
      </c>
      <c r="G359">
        <f t="shared" si="91"/>
        <v>-276.5501051730103</v>
      </c>
      <c r="H359">
        <f t="shared" si="92"/>
        <v>0.6201000000000045</v>
      </c>
      <c r="I359">
        <f t="shared" si="93"/>
        <v>0.22213047809815642</v>
      </c>
      <c r="J359">
        <f t="shared" si="94"/>
        <v>2.9258053590631334</v>
      </c>
      <c r="K359">
        <f t="shared" si="95"/>
        <v>1.0483785277164035</v>
      </c>
      <c r="L359">
        <f t="shared" si="96"/>
        <v>5.035543312461345</v>
      </c>
      <c r="M359">
        <f t="shared" si="97"/>
        <v>10.11906042628441</v>
      </c>
      <c r="N359">
        <f t="shared" si="98"/>
        <v>-266.9444998218913</v>
      </c>
      <c r="O359">
        <f t="shared" si="83"/>
        <v>0.06775854970700083</v>
      </c>
      <c r="P359">
        <f t="shared" si="84"/>
        <v>-0.20877810384070056</v>
      </c>
    </row>
    <row r="360" spans="1:16" ht="12.75">
      <c r="A360">
        <f t="shared" si="85"/>
        <v>0.6210000000000045</v>
      </c>
      <c r="B360">
        <f t="shared" si="86"/>
        <v>0.2247647815345411</v>
      </c>
      <c r="C360">
        <f t="shared" si="87"/>
        <v>2.926493981270972</v>
      </c>
      <c r="D360">
        <f t="shared" si="88"/>
        <v>0.7911346448472711</v>
      </c>
      <c r="E360">
        <f t="shared" si="89"/>
        <v>5.044426461259811</v>
      </c>
      <c r="F360">
        <f t="shared" si="90"/>
        <v>9.887455421260716</v>
      </c>
      <c r="G360">
        <f t="shared" si="91"/>
        <v>-257.7287383686638</v>
      </c>
      <c r="H360">
        <f t="shared" si="92"/>
        <v>0.6219000000000046</v>
      </c>
      <c r="I360">
        <f t="shared" si="93"/>
        <v>0.22739862611768497</v>
      </c>
      <c r="J360">
        <f t="shared" si="94"/>
        <v>2.927206002451334</v>
      </c>
      <c r="K360">
        <f t="shared" si="95"/>
        <v>0.5333572856936533</v>
      </c>
      <c r="L360">
        <f t="shared" si="96"/>
        <v>5.053325171138946</v>
      </c>
      <c r="M360">
        <f t="shared" si="97"/>
        <v>9.655499556728918</v>
      </c>
      <c r="N360">
        <f t="shared" si="98"/>
        <v>-248.93718696254916</v>
      </c>
      <c r="O360">
        <f t="shared" si="83"/>
        <v>0.07326655282965569</v>
      </c>
      <c r="P360">
        <f t="shared" si="84"/>
        <v>-0.21248816262260178</v>
      </c>
    </row>
    <row r="361" spans="1:16" ht="12.75">
      <c r="A361">
        <f t="shared" si="85"/>
        <v>0.6228000000000046</v>
      </c>
      <c r="B361">
        <f t="shared" si="86"/>
        <v>0.2300337523389535</v>
      </c>
      <c r="C361">
        <f t="shared" si="87"/>
        <v>2.9274540243852205</v>
      </c>
      <c r="D361">
        <f t="shared" si="88"/>
        <v>0.298797729942228</v>
      </c>
      <c r="E361">
        <f t="shared" si="89"/>
        <v>5.061806360461923</v>
      </c>
      <c r="F361">
        <f t="shared" si="90"/>
        <v>9.439368484728128</v>
      </c>
      <c r="G361">
        <f t="shared" si="91"/>
        <v>-240.50017235723863</v>
      </c>
      <c r="H361">
        <f t="shared" si="92"/>
        <v>0.6237000000000046</v>
      </c>
      <c r="I361">
        <f t="shared" si="93"/>
        <v>0.23266846096090021</v>
      </c>
      <c r="J361">
        <f t="shared" si="94"/>
        <v>2.9277229423421685</v>
      </c>
      <c r="K361">
        <f t="shared" si="95"/>
        <v>0.06376546612804557</v>
      </c>
      <c r="L361">
        <f t="shared" si="96"/>
        <v>5.070301792098179</v>
      </c>
      <c r="M361">
        <f t="shared" si="97"/>
        <v>9.222918329606614</v>
      </c>
      <c r="N361">
        <f t="shared" si="98"/>
        <v>-232.44350988255994</v>
      </c>
      <c r="O361">
        <f t="shared" si="83"/>
        <v>0.07875215909571238</v>
      </c>
      <c r="P361">
        <f t="shared" si="84"/>
        <v>-0.21613334923815575</v>
      </c>
    </row>
    <row r="362" spans="1:16" ht="12.75">
      <c r="A362">
        <f t="shared" si="85"/>
        <v>0.6246000000000046</v>
      </c>
      <c r="B362">
        <f t="shared" si="86"/>
        <v>0.23530365363516942</v>
      </c>
      <c r="C362">
        <f t="shared" si="87"/>
        <v>2.927568802224251</v>
      </c>
      <c r="D362">
        <f t="shared" si="88"/>
        <v>-0.15049405236521185</v>
      </c>
      <c r="E362">
        <f t="shared" si="89"/>
        <v>5.078407613455215</v>
      </c>
      <c r="F362">
        <f t="shared" si="90"/>
        <v>9.02097016693952</v>
      </c>
      <c r="G362">
        <f t="shared" si="91"/>
        <v>-224.709326701252</v>
      </c>
      <c r="H362">
        <f t="shared" si="92"/>
        <v>0.6255000000000046</v>
      </c>
      <c r="I362">
        <f t="shared" si="93"/>
        <v>0.23793846555717124</v>
      </c>
      <c r="J362">
        <f t="shared" si="94"/>
        <v>2.9274333575771223</v>
      </c>
      <c r="K362">
        <f t="shared" si="95"/>
        <v>-0.3651727919446506</v>
      </c>
      <c r="L362">
        <f t="shared" si="96"/>
        <v>5.086526486605461</v>
      </c>
      <c r="M362">
        <f t="shared" si="97"/>
        <v>8.818731772908393</v>
      </c>
      <c r="N362">
        <f t="shared" si="98"/>
        <v>-217.31667301423857</v>
      </c>
      <c r="O362">
        <f t="shared" si="83"/>
        <v>0.08421532787265362</v>
      </c>
      <c r="P362">
        <f t="shared" si="84"/>
        <v>-0.2197170634369603</v>
      </c>
    </row>
    <row r="363" spans="1:16" ht="12.75">
      <c r="A363">
        <f t="shared" si="85"/>
        <v>0.6264000000000046</v>
      </c>
      <c r="B363">
        <f t="shared" si="86"/>
        <v>0.24057303367880825</v>
      </c>
      <c r="C363">
        <f t="shared" si="87"/>
        <v>2.9269114911987506</v>
      </c>
      <c r="D363">
        <f t="shared" si="88"/>
        <v>-0.5612320102574015</v>
      </c>
      <c r="E363">
        <f t="shared" si="89"/>
        <v>5.09428133064645</v>
      </c>
      <c r="F363">
        <f t="shared" si="90"/>
        <v>8.629800155513891</v>
      </c>
      <c r="G363">
        <f t="shared" si="91"/>
        <v>-210.21744599005123</v>
      </c>
      <c r="H363">
        <f t="shared" si="92"/>
        <v>0.6273000000000046</v>
      </c>
      <c r="I363">
        <f t="shared" si="93"/>
        <v>0.24320725402088714</v>
      </c>
      <c r="J363">
        <f t="shared" si="94"/>
        <v>2.926406382389519</v>
      </c>
      <c r="K363">
        <f t="shared" si="95"/>
        <v>-0.7576633907892942</v>
      </c>
      <c r="L363">
        <f t="shared" si="96"/>
        <v>5.102048150786413</v>
      </c>
      <c r="M363">
        <f t="shared" si="97"/>
        <v>8.440604454122845</v>
      </c>
      <c r="N363">
        <f t="shared" si="98"/>
        <v>-203.42534559461225</v>
      </c>
      <c r="O363">
        <f t="shared" si="83"/>
        <v>0.08965607568557714</v>
      </c>
      <c r="P363">
        <f t="shared" si="84"/>
        <v>-0.2232424077680741</v>
      </c>
    </row>
    <row r="364" spans="1:16" ht="12.75">
      <c r="A364">
        <f t="shared" si="85"/>
        <v>0.6282000000000046</v>
      </c>
      <c r="B364">
        <f t="shared" si="86"/>
        <v>0.2458405651671094</v>
      </c>
      <c r="C364">
        <f t="shared" si="87"/>
        <v>2.92554769709533</v>
      </c>
      <c r="D364">
        <f t="shared" si="88"/>
        <v>-0.93737470940144</v>
      </c>
      <c r="E364">
        <f t="shared" si="89"/>
        <v>5.109474418663871</v>
      </c>
      <c r="F364">
        <f t="shared" si="90"/>
        <v>8.26363453344359</v>
      </c>
      <c r="G364">
        <f t="shared" si="91"/>
        <v>-196.90037629605942</v>
      </c>
      <c r="H364">
        <f t="shared" si="92"/>
        <v>0.6291000000000047</v>
      </c>
      <c r="I364">
        <f t="shared" si="93"/>
        <v>0.2484735580944952</v>
      </c>
      <c r="J364">
        <f t="shared" si="94"/>
        <v>2.9247040598568685</v>
      </c>
      <c r="K364">
        <f t="shared" si="95"/>
        <v>-1.1174167876314867</v>
      </c>
      <c r="L364">
        <f t="shared" si="96"/>
        <v>5.11691168974397</v>
      </c>
      <c r="M364">
        <f t="shared" si="97"/>
        <v>8.086424194777136</v>
      </c>
      <c r="N364">
        <f t="shared" si="98"/>
        <v>-190.65201110888734</v>
      </c>
      <c r="O364">
        <f t="shared" si="83"/>
        <v>0.09507446335498236</v>
      </c>
      <c r="P364">
        <f t="shared" si="84"/>
        <v>-0.22671221824031865</v>
      </c>
    </row>
    <row r="365" spans="1:16" ht="12.75">
      <c r="A365">
        <f t="shared" si="85"/>
        <v>0.6300000000000047</v>
      </c>
      <c r="B365">
        <f t="shared" si="86"/>
        <v>0.2511050324748518</v>
      </c>
      <c r="C365">
        <f t="shared" si="87"/>
        <v>2.9235363468775932</v>
      </c>
      <c r="D365">
        <f t="shared" si="88"/>
        <v>-1.2824173175581963</v>
      </c>
      <c r="E365">
        <f t="shared" si="89"/>
        <v>5.12402998221447</v>
      </c>
      <c r="F365">
        <f t="shared" si="90"/>
        <v>7.9204609134475925</v>
      </c>
      <c r="G365">
        <f t="shared" si="91"/>
        <v>-184.64699647560388</v>
      </c>
      <c r="H365">
        <f t="shared" si="92"/>
        <v>0.6309000000000047</v>
      </c>
      <c r="I365">
        <f t="shared" si="93"/>
        <v>0.2537362151870416</v>
      </c>
      <c r="J365">
        <f t="shared" si="94"/>
        <v>2.922382171291791</v>
      </c>
      <c r="K365">
        <f t="shared" si="95"/>
        <v>-1.447712170162724</v>
      </c>
      <c r="L365">
        <f t="shared" si="96"/>
        <v>5.131158397036573</v>
      </c>
      <c r="M365">
        <f t="shared" si="97"/>
        <v>7.754278616619549</v>
      </c>
      <c r="N365">
        <f t="shared" si="98"/>
        <v>-178.89147181152796</v>
      </c>
      <c r="O365">
        <f t="shared" si="83"/>
        <v>0.10047058561700913</v>
      </c>
      <c r="P365">
        <f t="shared" si="84"/>
        <v>-0.23012909151163743</v>
      </c>
    </row>
    <row r="366" spans="1:16" ht="12.75">
      <c r="A366">
        <f t="shared" si="85"/>
        <v>0.6318000000000047</v>
      </c>
      <c r="B366">
        <f t="shared" si="86"/>
        <v>0.256365320383177</v>
      </c>
      <c r="C366">
        <f t="shared" si="87"/>
        <v>2.9209304649713004</v>
      </c>
      <c r="D366">
        <f t="shared" si="88"/>
        <v>-1.5994513468928284</v>
      </c>
      <c r="E366">
        <f t="shared" si="89"/>
        <v>5.137987683724385</v>
      </c>
      <c r="F366">
        <f t="shared" si="90"/>
        <v>7.598456264186842</v>
      </c>
      <c r="G366">
        <f t="shared" si="91"/>
        <v>-173.35780140673032</v>
      </c>
      <c r="H366">
        <f t="shared" si="92"/>
        <v>0.6327000000000047</v>
      </c>
      <c r="I366">
        <f t="shared" si="93"/>
        <v>0.2589941578016512</v>
      </c>
      <c r="J366">
        <f t="shared" si="94"/>
        <v>2.9194909587590967</v>
      </c>
      <c r="K366">
        <f t="shared" si="95"/>
        <v>-1.751452762055588</v>
      </c>
      <c r="L366">
        <f t="shared" si="96"/>
        <v>5.144826294362153</v>
      </c>
      <c r="M366">
        <f t="shared" si="97"/>
        <v>7.442434242920784</v>
      </c>
      <c r="N366">
        <f t="shared" si="98"/>
        <v>-168.04950267054943</v>
      </c>
      <c r="O366">
        <f t="shared" si="83"/>
        <v>0.10584456275488664</v>
      </c>
      <c r="P366">
        <f t="shared" si="84"/>
        <v>-0.2334954090135304</v>
      </c>
    </row>
    <row r="367" spans="1:16" ht="12.75">
      <c r="A367">
        <f t="shared" si="85"/>
        <v>0.6336000000000047</v>
      </c>
      <c r="B367">
        <f t="shared" si="86"/>
        <v>0.2616204041089434</v>
      </c>
      <c r="C367">
        <f t="shared" si="87"/>
        <v>2.9177778499996</v>
      </c>
      <c r="D367">
        <f t="shared" si="88"/>
        <v>-1.8912161605419078</v>
      </c>
      <c r="E367">
        <f t="shared" si="89"/>
        <v>5.1513840653616425</v>
      </c>
      <c r="F367">
        <f t="shared" si="90"/>
        <v>7.2959671593798525</v>
      </c>
      <c r="G367">
        <f t="shared" si="91"/>
        <v>-162.94362979866415</v>
      </c>
      <c r="H367">
        <f t="shared" si="92"/>
        <v>0.6345000000000047</v>
      </c>
      <c r="I367">
        <f t="shared" si="93"/>
        <v>0.264246404173943</v>
      </c>
      <c r="J367">
        <f t="shared" si="94"/>
        <v>2.9160757554551124</v>
      </c>
      <c r="K367">
        <f t="shared" si="95"/>
        <v>-2.0312135250449828</v>
      </c>
      <c r="L367">
        <f t="shared" si="96"/>
        <v>5.157950435805084</v>
      </c>
      <c r="M367">
        <f t="shared" si="97"/>
        <v>7.149317892561055</v>
      </c>
      <c r="N367">
        <f t="shared" si="98"/>
        <v>-158.04164575455195</v>
      </c>
      <c r="O367">
        <f t="shared" si="83"/>
        <v>0.11119653386122035</v>
      </c>
      <c r="P367">
        <f t="shared" si="84"/>
        <v>-0.2368133583718987</v>
      </c>
    </row>
    <row r="368" spans="1:16" ht="12.75">
      <c r="A368">
        <f t="shared" si="85"/>
        <v>0.6354000000000047</v>
      </c>
      <c r="B368">
        <f t="shared" si="86"/>
        <v>0.2668693404687626</v>
      </c>
      <c r="C368">
        <f t="shared" si="87"/>
        <v>2.9141216656545192</v>
      </c>
      <c r="D368">
        <f t="shared" si="88"/>
        <v>-2.1601434202942826</v>
      </c>
      <c r="E368">
        <f t="shared" si="89"/>
        <v>5.164252837568252</v>
      </c>
      <c r="F368">
        <f t="shared" si="90"/>
        <v>7.011492197021659</v>
      </c>
      <c r="G368">
        <f t="shared" si="91"/>
        <v>-153.32452671666636</v>
      </c>
      <c r="H368">
        <f t="shared" si="92"/>
        <v>0.6363000000000048</v>
      </c>
      <c r="I368">
        <f t="shared" si="93"/>
        <v>0.26949204996785164</v>
      </c>
      <c r="J368">
        <f t="shared" si="94"/>
        <v>2.9121775365762543</v>
      </c>
      <c r="K368">
        <f t="shared" si="95"/>
        <v>-2.2892823457730733</v>
      </c>
      <c r="L368">
        <f t="shared" si="96"/>
        <v>5.170563180545572</v>
      </c>
      <c r="M368">
        <f t="shared" si="97"/>
        <v>6.873500122976659</v>
      </c>
      <c r="N368">
        <f t="shared" si="98"/>
        <v>-148.79213435530323</v>
      </c>
      <c r="O368">
        <f t="shared" si="83"/>
        <v>0.11652665142370942</v>
      </c>
      <c r="P368">
        <f t="shared" si="84"/>
        <v>-0.240084952444358</v>
      </c>
    </row>
    <row r="369" spans="1:16" ht="12.75">
      <c r="A369">
        <f t="shared" si="85"/>
        <v>0.6372000000000048</v>
      </c>
      <c r="B369">
        <f t="shared" si="86"/>
        <v>0.27211126003459984</v>
      </c>
      <c r="C369">
        <f t="shared" si="87"/>
        <v>2.9100009574321275</v>
      </c>
      <c r="D369">
        <f t="shared" si="88"/>
        <v>-2.4083954852956735</v>
      </c>
      <c r="E369">
        <f t="shared" si="89"/>
        <v>5.17662513778961</v>
      </c>
      <c r="F369">
        <f t="shared" si="90"/>
        <v>6.743666355182113</v>
      </c>
      <c r="G369">
        <f t="shared" si="91"/>
        <v>-144.42872978937297</v>
      </c>
      <c r="H369">
        <f t="shared" si="92"/>
        <v>0.6381000000000048</v>
      </c>
      <c r="I369">
        <f t="shared" si="93"/>
        <v>0.27473026089628877</v>
      </c>
      <c r="J369">
        <f t="shared" si="94"/>
        <v>2.9078334014953615</v>
      </c>
      <c r="K369">
        <f t="shared" si="95"/>
        <v>-2.5276956396749437</v>
      </c>
      <c r="L369">
        <f t="shared" si="96"/>
        <v>5.182694437509275</v>
      </c>
      <c r="M369">
        <f t="shared" si="97"/>
        <v>6.613680498371678</v>
      </c>
      <c r="N369">
        <f t="shared" si="98"/>
        <v>-140.23293546875868</v>
      </c>
      <c r="O369">
        <f t="shared" si="83"/>
        <v>0.12183507698553458</v>
      </c>
      <c r="P369">
        <f t="shared" si="84"/>
        <v>-0.24331204625654373</v>
      </c>
    </row>
    <row r="370" spans="1:16" ht="12.75">
      <c r="A370">
        <f t="shared" si="85"/>
        <v>0.6390000000000048</v>
      </c>
      <c r="B370">
        <f t="shared" si="86"/>
        <v>0.2773453601572915</v>
      </c>
      <c r="C370">
        <f t="shared" si="87"/>
        <v>2.905451105280713</v>
      </c>
      <c r="D370">
        <f t="shared" si="88"/>
        <v>-2.6378986262869324</v>
      </c>
      <c r="E370">
        <f t="shared" si="89"/>
        <v>5.188529762686679</v>
      </c>
      <c r="F370">
        <f t="shared" si="90"/>
        <v>6.491247071338347</v>
      </c>
      <c r="G370">
        <f t="shared" si="91"/>
        <v>-136.19176774826957</v>
      </c>
      <c r="H370">
        <f t="shared" si="92"/>
        <v>0.6399000000000048</v>
      </c>
      <c r="I370">
        <f t="shared" si="93"/>
        <v>0.2799602661520441</v>
      </c>
      <c r="J370">
        <f t="shared" si="94"/>
        <v>2.9030769965170546</v>
      </c>
      <c r="K370">
        <f t="shared" si="95"/>
        <v>-2.7482691690454466</v>
      </c>
      <c r="L370">
        <f t="shared" si="96"/>
        <v>5.1943718850508835</v>
      </c>
      <c r="M370">
        <f t="shared" si="97"/>
        <v>6.368674480364905</v>
      </c>
      <c r="N370">
        <f t="shared" si="98"/>
        <v>-132.30289926753755</v>
      </c>
      <c r="O370">
        <f t="shared" si="83"/>
        <v>0.1271219776788589</v>
      </c>
      <c r="P370">
        <f t="shared" si="84"/>
        <v>-0.24649635208617882</v>
      </c>
    </row>
    <row r="371" spans="1:16" ht="12.75">
      <c r="A371">
        <f t="shared" si="85"/>
        <v>0.6408000000000048</v>
      </c>
      <c r="B371">
        <f t="shared" si="86"/>
        <v>0.2825708987510222</v>
      </c>
      <c r="C371">
        <f t="shared" si="87"/>
        <v>2.900504220776431</v>
      </c>
      <c r="D371">
        <f t="shared" si="88"/>
        <v>-2.8503717942074682</v>
      </c>
      <c r="E371">
        <f t="shared" si="89"/>
        <v>5.199993376751336</v>
      </c>
      <c r="F371">
        <f t="shared" si="90"/>
        <v>6.25310185265678</v>
      </c>
      <c r="G371">
        <f t="shared" si="91"/>
        <v>-128.55566017584727</v>
      </c>
      <c r="H371">
        <f t="shared" si="92"/>
        <v>0.6417000000000048</v>
      </c>
      <c r="I371">
        <f t="shared" si="93"/>
        <v>0.285181352549721</v>
      </c>
      <c r="J371">
        <f t="shared" si="94"/>
        <v>2.8979388861616444</v>
      </c>
      <c r="K371">
        <f t="shared" si="95"/>
        <v>-2.952624756037458</v>
      </c>
      <c r="L371">
        <f t="shared" si="96"/>
        <v>5.205621168418727</v>
      </c>
      <c r="M371">
        <f t="shared" si="97"/>
        <v>6.137401758498517</v>
      </c>
      <c r="N371">
        <f t="shared" si="98"/>
        <v>-124.94700462870325</v>
      </c>
      <c r="O371">
        <f t="shared" si="83"/>
        <v>0.13238752346791555</v>
      </c>
      <c r="P371">
        <f t="shared" si="84"/>
        <v>-0.24963945291358208</v>
      </c>
    </row>
    <row r="372" spans="1:16" ht="12.75">
      <c r="A372">
        <f t="shared" si="85"/>
        <v>0.6426000000000048</v>
      </c>
      <c r="B372">
        <f t="shared" si="86"/>
        <v>0.28778718874611314</v>
      </c>
      <c r="C372">
        <f t="shared" si="87"/>
        <v>2.8951894962155635</v>
      </c>
      <c r="D372">
        <f t="shared" si="88"/>
        <v>-3.0473515739617083</v>
      </c>
      <c r="E372">
        <f t="shared" si="89"/>
        <v>5.211040699916634</v>
      </c>
      <c r="F372">
        <f t="shared" si="90"/>
        <v>6.028197244325114</v>
      </c>
      <c r="G372">
        <f t="shared" si="91"/>
        <v>-121.46820789437065</v>
      </c>
      <c r="H372">
        <f t="shared" si="92"/>
        <v>0.6435000000000048</v>
      </c>
      <c r="I372">
        <f t="shared" si="93"/>
        <v>0.29039285929270714</v>
      </c>
      <c r="J372">
        <f t="shared" si="94"/>
        <v>2.892446879798998</v>
      </c>
      <c r="K372">
        <f t="shared" si="95"/>
        <v>-3.142213471554245</v>
      </c>
      <c r="L372">
        <f t="shared" si="96"/>
        <v>5.216466077436526</v>
      </c>
      <c r="M372">
        <f t="shared" si="97"/>
        <v>5.918875857220181</v>
      </c>
      <c r="N372">
        <f t="shared" si="98"/>
        <v>-118.1156904555616</v>
      </c>
      <c r="O372">
        <f t="shared" si="83"/>
        <v>0.1376318849688466</v>
      </c>
      <c r="P372">
        <f t="shared" si="84"/>
        <v>-0.2527428144306246</v>
      </c>
    </row>
    <row r="373" spans="1:16" ht="12.75">
      <c r="A373">
        <f t="shared" si="85"/>
        <v>0.6444000000000049</v>
      </c>
      <c r="B373">
        <f t="shared" si="86"/>
        <v>0.2929935931297513</v>
      </c>
      <c r="C373">
        <f t="shared" si="87"/>
        <v>2.889533511966766</v>
      </c>
      <c r="D373">
        <f t="shared" si="88"/>
        <v>-3.2302138616516114</v>
      </c>
      <c r="E373">
        <f t="shared" si="89"/>
        <v>5.22169467645963</v>
      </c>
      <c r="F373">
        <f t="shared" si="90"/>
        <v>5.815589001505104</v>
      </c>
      <c r="G373">
        <f t="shared" si="91"/>
        <v>-114.88236416487167</v>
      </c>
      <c r="H373">
        <f t="shared" si="92"/>
        <v>0.6453000000000049</v>
      </c>
      <c r="I373">
        <f t="shared" si="93"/>
        <v>0.2955941732905214</v>
      </c>
      <c r="J373">
        <f t="shared" si="94"/>
        <v>2.8866263194912793</v>
      </c>
      <c r="K373">
        <f t="shared" si="95"/>
        <v>-3.3183357957257877</v>
      </c>
      <c r="L373">
        <f t="shared" si="96"/>
        <v>5.226928706560985</v>
      </c>
      <c r="M373">
        <f t="shared" si="97"/>
        <v>5.71219487375672</v>
      </c>
      <c r="N373">
        <f t="shared" si="98"/>
        <v>-111.76426333244571</v>
      </c>
      <c r="O373">
        <f t="shared" si="83"/>
        <v>0.1428552317382617</v>
      </c>
      <c r="P373">
        <f t="shared" si="84"/>
        <v>-0.2558077957766139</v>
      </c>
    </row>
    <row r="374" spans="1:16" ht="12.75">
      <c r="A374">
        <f t="shared" si="85"/>
        <v>0.6462000000000049</v>
      </c>
      <c r="B374">
        <f t="shared" si="86"/>
        <v>0.2981895205048356</v>
      </c>
      <c r="C374">
        <f t="shared" si="87"/>
        <v>2.8835605075344595</v>
      </c>
      <c r="D374">
        <f t="shared" si="88"/>
        <v>-3.4001927246129786</v>
      </c>
      <c r="E374">
        <f t="shared" si="89"/>
        <v>5.231976627232392</v>
      </c>
      <c r="F374">
        <f t="shared" si="90"/>
        <v>5.614413327506702</v>
      </c>
      <c r="G374">
        <f t="shared" si="91"/>
        <v>-108.75567768852244</v>
      </c>
      <c r="H374">
        <f t="shared" si="92"/>
        <v>0.6471000000000049</v>
      </c>
      <c r="I374">
        <f t="shared" si="93"/>
        <v>0.3007847249616166</v>
      </c>
      <c r="J374">
        <f t="shared" si="94"/>
        <v>2.8805003340823077</v>
      </c>
      <c r="K374">
        <f t="shared" si="95"/>
        <v>-3.482159172957475</v>
      </c>
      <c r="L374">
        <f t="shared" si="96"/>
        <v>5.237029599227148</v>
      </c>
      <c r="M374">
        <f t="shared" si="97"/>
        <v>5.516533217587032</v>
      </c>
      <c r="N374">
        <f t="shared" si="98"/>
        <v>-105.85237289891427</v>
      </c>
      <c r="O374">
        <f t="shared" si="83"/>
        <v>0.14805773094255498</v>
      </c>
      <c r="P374">
        <f t="shared" si="84"/>
        <v>-0.25883565914890044</v>
      </c>
    </row>
    <row r="375" spans="1:16" ht="12.75">
      <c r="A375">
        <f t="shared" si="85"/>
        <v>0.6480000000000049</v>
      </c>
      <c r="B375">
        <f t="shared" si="86"/>
        <v>0.30337442110618373</v>
      </c>
      <c r="C375">
        <f t="shared" si="87"/>
        <v>2.877292621023136</v>
      </c>
      <c r="D375">
        <f t="shared" si="88"/>
        <v>-3.558396836311561</v>
      </c>
      <c r="E375">
        <f t="shared" si="89"/>
        <v>5.2419063870240485</v>
      </c>
      <c r="F375">
        <f t="shared" si="90"/>
        <v>5.423879056288656</v>
      </c>
      <c r="G375">
        <f t="shared" si="91"/>
        <v>-103.04979924640988</v>
      </c>
      <c r="H375">
        <f t="shared" si="92"/>
        <v>0.6489000000000049</v>
      </c>
      <c r="I375">
        <f t="shared" si="93"/>
        <v>0.30596398446510453</v>
      </c>
      <c r="J375">
        <f t="shared" si="94"/>
        <v>2.874090063870456</v>
      </c>
      <c r="K375">
        <f t="shared" si="95"/>
        <v>-3.634733322651574</v>
      </c>
      <c r="L375">
        <f t="shared" si="96"/>
        <v>5.246787878174708</v>
      </c>
      <c r="M375">
        <f t="shared" si="97"/>
        <v>5.331134236966887</v>
      </c>
      <c r="N375">
        <f t="shared" si="98"/>
        <v>-100.34354717428899</v>
      </c>
      <c r="O375">
        <f t="shared" si="83"/>
        <v>0.153239546336288</v>
      </c>
      <c r="P375">
        <f t="shared" si="84"/>
        <v>-0.26182757841786025</v>
      </c>
    </row>
    <row r="376" spans="1:16" ht="12.75">
      <c r="A376">
        <f t="shared" si="85"/>
        <v>0.6498000000000049</v>
      </c>
      <c r="B376">
        <f t="shared" si="86"/>
        <v>0.30854778322115056</v>
      </c>
      <c r="C376">
        <f t="shared" si="87"/>
        <v>2.8707501010423635</v>
      </c>
      <c r="D376">
        <f t="shared" si="88"/>
        <v>-3.705823820901493</v>
      </c>
      <c r="E376">
        <f t="shared" si="89"/>
        <v>5.251502428650589</v>
      </c>
      <c r="F376">
        <f t="shared" si="90"/>
        <v>5.2432606713749355</v>
      </c>
      <c r="G376">
        <f t="shared" si="91"/>
        <v>-97.73004463883177</v>
      </c>
      <c r="H376">
        <f t="shared" si="92"/>
        <v>0.6507000000000049</v>
      </c>
      <c r="I376">
        <f t="shared" si="93"/>
        <v>0.3111314583120887</v>
      </c>
      <c r="J376">
        <f t="shared" si="94"/>
        <v>2.867414859603552</v>
      </c>
      <c r="K376">
        <f t="shared" si="95"/>
        <v>-3.7770036140687653</v>
      </c>
      <c r="L376">
        <f t="shared" si="96"/>
        <v>5.256221363254826</v>
      </c>
      <c r="M376">
        <f t="shared" si="97"/>
        <v>5.1553036311999865</v>
      </c>
      <c r="N376">
        <f t="shared" si="98"/>
        <v>-95.2047808741104</v>
      </c>
      <c r="O376">
        <f t="shared" si="83"/>
        <v>0.15840083749115366</v>
      </c>
      <c r="P376">
        <f t="shared" si="84"/>
        <v>-0.2647846468600233</v>
      </c>
    </row>
    <row r="377" spans="1:16" ht="12.75">
      <c r="A377">
        <f t="shared" si="85"/>
        <v>0.651600000000005</v>
      </c>
      <c r="B377">
        <f t="shared" si="86"/>
        <v>0.313709129968437</v>
      </c>
      <c r="C377">
        <f t="shared" si="87"/>
        <v>2.86395149453704</v>
      </c>
      <c r="D377">
        <f t="shared" si="88"/>
        <v>-3.843372793564734</v>
      </c>
      <c r="E377">
        <f t="shared" si="89"/>
        <v>5.260781975186749</v>
      </c>
      <c r="F377">
        <f t="shared" si="90"/>
        <v>5.071892065801537</v>
      </c>
      <c r="G377">
        <f t="shared" si="91"/>
        <v>-92.76500736747924</v>
      </c>
      <c r="H377">
        <f t="shared" si="92"/>
        <v>0.652500000000005</v>
      </c>
      <c r="I377">
        <f t="shared" si="93"/>
        <v>0.3162866863135203</v>
      </c>
      <c r="J377">
        <f t="shared" si="94"/>
        <v>2.8604924590228316</v>
      </c>
      <c r="K377">
        <f t="shared" si="95"/>
        <v>-3.9098227690557037</v>
      </c>
      <c r="L377">
        <f t="shared" si="96"/>
        <v>5.265346678045971</v>
      </c>
      <c r="M377">
        <f t="shared" si="97"/>
        <v>4.988403559170806</v>
      </c>
      <c r="N377">
        <f t="shared" si="98"/>
        <v>-90.4061705191068</v>
      </c>
      <c r="O377">
        <f t="shared" si="83"/>
        <v>0.16354175922777014</v>
      </c>
      <c r="P377">
        <f t="shared" si="84"/>
        <v>-0.2677078841092278</v>
      </c>
    </row>
    <row r="378" spans="1:16" ht="12.75">
      <c r="A378">
        <f t="shared" si="85"/>
        <v>0.653400000000005</v>
      </c>
      <c r="B378">
        <f t="shared" si="86"/>
        <v>0.3188580163946781</v>
      </c>
      <c r="C378">
        <f t="shared" si="87"/>
        <v>2.8569138135527394</v>
      </c>
      <c r="D378">
        <f t="shared" si="88"/>
        <v>-3.9718553413657087</v>
      </c>
      <c r="E378">
        <f t="shared" si="89"/>
        <v>5.269761101593256</v>
      </c>
      <c r="F378">
        <f t="shared" si="90"/>
        <v>4.909160958867145</v>
      </c>
      <c r="G378">
        <f t="shared" si="91"/>
        <v>-88.12621523002441</v>
      </c>
      <c r="H378">
        <f t="shared" si="92"/>
        <v>0.654300000000005</v>
      </c>
      <c r="I378">
        <f t="shared" si="93"/>
        <v>0.3214292388268756</v>
      </c>
      <c r="J378">
        <f t="shared" si="94"/>
        <v>2.8533391437455102</v>
      </c>
      <c r="K378">
        <f t="shared" si="95"/>
        <v>-4.033961118335036</v>
      </c>
      <c r="L378">
        <f t="shared" si="96"/>
        <v>5.274179346456237</v>
      </c>
      <c r="M378">
        <f t="shared" si="97"/>
        <v>4.829847365160123</v>
      </c>
      <c r="N378">
        <f t="shared" si="98"/>
        <v>-85.9205908356287</v>
      </c>
      <c r="O378">
        <f t="shared" si="83"/>
        <v>0.16866246121129394</v>
      </c>
      <c r="P378">
        <f t="shared" si="84"/>
        <v>-0.27059824241354113</v>
      </c>
    </row>
    <row r="379" spans="1:16" ht="12.75">
      <c r="A379">
        <f t="shared" si="85"/>
        <v>0.655200000000005</v>
      </c>
      <c r="B379">
        <f t="shared" si="86"/>
        <v>0.32399402685342</v>
      </c>
      <c r="C379">
        <f t="shared" si="87"/>
        <v>2.849652683539736</v>
      </c>
      <c r="D379">
        <f t="shared" si="88"/>
        <v>-4.092005154174263</v>
      </c>
      <c r="E379">
        <f t="shared" si="89"/>
        <v>5.2784548268505445</v>
      </c>
      <c r="F379">
        <f t="shared" si="90"/>
        <v>4.754503895363013</v>
      </c>
      <c r="G379">
        <f t="shared" si="91"/>
        <v>-83.78782566066383</v>
      </c>
      <c r="H379">
        <f t="shared" si="92"/>
        <v>0.656100000000005</v>
      </c>
      <c r="I379">
        <f t="shared" si="93"/>
        <v>0.3265587142686058</v>
      </c>
      <c r="J379">
        <f t="shared" si="94"/>
        <v>2.8459698789009793</v>
      </c>
      <c r="K379">
        <f t="shared" si="95"/>
        <v>-4.15011560472262</v>
      </c>
      <c r="L379">
        <f t="shared" si="96"/>
        <v>5.282733880356371</v>
      </c>
      <c r="M379">
        <f t="shared" si="97"/>
        <v>4.679094852268415</v>
      </c>
      <c r="N379">
        <f t="shared" si="98"/>
        <v>-81.72340758097737</v>
      </c>
      <c r="O379">
        <f t="shared" si="83"/>
        <v>0.17376308767896306</v>
      </c>
      <c r="P379">
        <f t="shared" si="84"/>
        <v>-0.27345661227508766</v>
      </c>
    </row>
    <row r="380" spans="1:16" ht="12.75">
      <c r="A380">
        <f t="shared" si="85"/>
        <v>0.657000000000005</v>
      </c>
      <c r="B380">
        <f t="shared" si="86"/>
        <v>0.32911677263544176</v>
      </c>
      <c r="C380">
        <f t="shared" si="87"/>
        <v>2.8421824754512355</v>
      </c>
      <c r="D380">
        <f t="shared" si="88"/>
        <v>-4.204486485292645</v>
      </c>
      <c r="E380">
        <f t="shared" si="89"/>
        <v>5.286877197584627</v>
      </c>
      <c r="F380">
        <f t="shared" si="90"/>
        <v>4.607401761717253</v>
      </c>
      <c r="G380">
        <f t="shared" si="91"/>
        <v>-79.72635525072947</v>
      </c>
      <c r="H380">
        <f t="shared" si="92"/>
        <v>0.657900000000005</v>
      </c>
      <c r="I380">
        <f t="shared" si="93"/>
        <v>0.33167473686334786</v>
      </c>
      <c r="J380">
        <f t="shared" si="94"/>
        <v>2.838398437614472</v>
      </c>
      <c r="K380">
        <f t="shared" si="95"/>
        <v>-4.258917699136216</v>
      </c>
      <c r="L380">
        <f t="shared" si="96"/>
        <v>5.291023859170173</v>
      </c>
      <c r="M380">
        <f t="shared" si="97"/>
        <v>4.535648041991597</v>
      </c>
      <c r="N380">
        <f t="shared" si="98"/>
        <v>-77.79222249808205</v>
      </c>
      <c r="O380">
        <f t="shared" si="83"/>
        <v>0.17884377727349995</v>
      </c>
      <c r="P380">
        <f t="shared" si="84"/>
        <v>-0.27628382754065756</v>
      </c>
    </row>
    <row r="381" spans="1:16" ht="12.75">
      <c r="A381">
        <f t="shared" si="85"/>
        <v>0.658800000000005</v>
      </c>
      <c r="B381">
        <f t="shared" si="86"/>
        <v>0.3342258898231478</v>
      </c>
      <c r="C381">
        <f t="shared" si="87"/>
        <v>2.8345164235927904</v>
      </c>
      <c r="D381">
        <f t="shared" si="88"/>
        <v>-4.309901595966833</v>
      </c>
      <c r="E381">
        <f t="shared" si="89"/>
        <v>5.2950413640602125</v>
      </c>
      <c r="F381">
        <f t="shared" si="90"/>
        <v>4.467375761220706</v>
      </c>
      <c r="G381">
        <f t="shared" si="91"/>
        <v>-75.92043942217609</v>
      </c>
      <c r="H381">
        <f t="shared" si="92"/>
        <v>0.6597000000000051</v>
      </c>
      <c r="I381">
        <f t="shared" si="93"/>
        <v>0.33677695460438134</v>
      </c>
      <c r="J381">
        <f t="shared" si="94"/>
        <v>2.8306375121564202</v>
      </c>
      <c r="K381">
        <f t="shared" si="95"/>
        <v>-4.360940371853085</v>
      </c>
      <c r="L381">
        <f t="shared" si="96"/>
        <v>5.299062002245311</v>
      </c>
      <c r="M381">
        <f t="shared" si="97"/>
        <v>4.399047365740747</v>
      </c>
      <c r="N381">
        <f t="shared" si="98"/>
        <v>-74.10664661429102</v>
      </c>
      <c r="O381">
        <f t="shared" si="83"/>
        <v>0.18390466296105162</v>
      </c>
      <c r="P381">
        <f t="shared" si="84"/>
        <v>-0.27908067000288095</v>
      </c>
    </row>
    <row r="382" spans="1:16" ht="12.75">
      <c r="A382">
        <f t="shared" si="85"/>
        <v>0.6606000000000051</v>
      </c>
      <c r="B382">
        <f t="shared" si="86"/>
        <v>0.3393210373450294</v>
      </c>
      <c r="C382">
        <f t="shared" si="87"/>
        <v>2.826666730923455</v>
      </c>
      <c r="D382">
        <f t="shared" si="88"/>
        <v>-4.408797316287572</v>
      </c>
      <c r="E382">
        <f t="shared" si="89"/>
        <v>5.302959649318546</v>
      </c>
      <c r="F382">
        <f t="shared" si="90"/>
        <v>4.333983797314982</v>
      </c>
      <c r="G382">
        <f t="shared" si="91"/>
        <v>-72.35061870694358</v>
      </c>
      <c r="H382">
        <f t="shared" si="92"/>
        <v>0.6615000000000051</v>
      </c>
      <c r="I382">
        <f t="shared" si="93"/>
        <v>0.3418650374028605</v>
      </c>
      <c r="J382">
        <f t="shared" si="94"/>
        <v>2.8226988133387962</v>
      </c>
      <c r="K382">
        <f t="shared" si="95"/>
        <v>-4.456704241534654</v>
      </c>
      <c r="L382">
        <f t="shared" si="96"/>
        <v>5.3068602347361296</v>
      </c>
      <c r="M382">
        <f t="shared" si="97"/>
        <v>4.268868240478732</v>
      </c>
      <c r="N382">
        <f t="shared" si="98"/>
        <v>-70.64809855262666</v>
      </c>
      <c r="O382">
        <f t="shared" si="83"/>
        <v>0.18894587201623614</v>
      </c>
      <c r="P382">
        <f t="shared" si="84"/>
        <v>-0.2818478735646784</v>
      </c>
    </row>
    <row r="383" spans="1:16" ht="12.75">
      <c r="A383">
        <f t="shared" si="85"/>
        <v>0.6624000000000051</v>
      </c>
      <c r="B383">
        <f t="shared" si="86"/>
        <v>0.34440189520903924</v>
      </c>
      <c r="C383">
        <f t="shared" si="87"/>
        <v>2.818644663288693</v>
      </c>
      <c r="D383">
        <f t="shared" si="88"/>
        <v>-4.501670836514007</v>
      </c>
      <c r="E383">
        <f t="shared" si="89"/>
        <v>5.310643612151408</v>
      </c>
      <c r="F383">
        <f t="shared" si="90"/>
        <v>4.206817219920254</v>
      </c>
      <c r="G383">
        <f t="shared" si="91"/>
        <v>-68.99914851119803</v>
      </c>
      <c r="H383">
        <f t="shared" si="92"/>
        <v>0.6633000000000051</v>
      </c>
      <c r="I383">
        <f t="shared" si="93"/>
        <v>0.34693867540599904</v>
      </c>
      <c r="J383">
        <f t="shared" si="94"/>
        <v>2.8145931595358302</v>
      </c>
      <c r="K383">
        <f t="shared" si="95"/>
        <v>-4.546683007534668</v>
      </c>
      <c r="L383">
        <f t="shared" si="96"/>
        <v>5.314429747649336</v>
      </c>
      <c r="M383">
        <f t="shared" si="97"/>
        <v>4.144717986260176</v>
      </c>
      <c r="N383">
        <f t="shared" si="98"/>
        <v>-67.39962492537126</v>
      </c>
      <c r="O383">
        <f t="shared" si="83"/>
        <v>0.19396752606004797</v>
      </c>
      <c r="P383">
        <f t="shared" si="84"/>
        <v>-0.28458612801351135</v>
      </c>
    </row>
    <row r="384" spans="1:16" ht="12.75">
      <c r="A384">
        <f t="shared" si="85"/>
        <v>0.6642000000000051</v>
      </c>
      <c r="B384">
        <f t="shared" si="86"/>
        <v>0.34946816289620375</v>
      </c>
      <c r="C384">
        <f t="shared" si="87"/>
        <v>2.8104606338751306</v>
      </c>
      <c r="D384">
        <f t="shared" si="88"/>
        <v>-4.588974827093729</v>
      </c>
      <c r="E384">
        <f t="shared" si="89"/>
        <v>5.318104104526676</v>
      </c>
      <c r="F384">
        <f t="shared" si="90"/>
        <v>4.085497895054585</v>
      </c>
      <c r="G384">
        <f t="shared" si="91"/>
        <v>-65.84982962001462</v>
      </c>
      <c r="H384">
        <f t="shared" si="92"/>
        <v>0.6651000000000051</v>
      </c>
      <c r="I384">
        <f t="shared" si="93"/>
        <v>0.35199757746669136</v>
      </c>
      <c r="J384">
        <f t="shared" si="94"/>
        <v>2.8063305565307464</v>
      </c>
      <c r="K384">
        <f t="shared" si="95"/>
        <v>-4.631308256494421</v>
      </c>
      <c r="L384">
        <f t="shared" si="96"/>
        <v>5.321781052632225</v>
      </c>
      <c r="M384">
        <f t="shared" si="97"/>
        <v>4.0262330483965725</v>
      </c>
      <c r="N384">
        <f t="shared" si="98"/>
        <v>-64.34574023416053</v>
      </c>
      <c r="O384">
        <f t="shared" si="83"/>
        <v>0.19896974113898566</v>
      </c>
      <c r="P384">
        <f t="shared" si="84"/>
        <v>-0.28729608244654614</v>
      </c>
    </row>
    <row r="385" spans="1:16" ht="12.75">
      <c r="A385">
        <f t="shared" si="85"/>
        <v>0.6660000000000051</v>
      </c>
      <c r="B385">
        <f t="shared" si="86"/>
        <v>0.3545195578979591</v>
      </c>
      <c r="C385">
        <f t="shared" si="87"/>
        <v>2.8021242790134404</v>
      </c>
      <c r="D385">
        <f t="shared" si="88"/>
        <v>-4.671121972193667</v>
      </c>
      <c r="E385">
        <f t="shared" si="89"/>
        <v>5.32535132401379</v>
      </c>
      <c r="F385">
        <f t="shared" si="90"/>
        <v>3.969675562633096</v>
      </c>
      <c r="G385">
        <f t="shared" si="91"/>
        <v>-62.88785702999698</v>
      </c>
      <c r="H385">
        <f t="shared" si="92"/>
        <v>0.6669000000000052</v>
      </c>
      <c r="I385">
        <f t="shared" si="93"/>
        <v>0.3570414697490712</v>
      </c>
      <c r="J385">
        <f t="shared" si="94"/>
        <v>2.797920269238466</v>
      </c>
      <c r="K385">
        <f t="shared" si="95"/>
        <v>-4.710973721826246</v>
      </c>
      <c r="L385">
        <f t="shared" si="96"/>
        <v>5.3289240320201605</v>
      </c>
      <c r="M385">
        <f t="shared" si="97"/>
        <v>3.9130764913060987</v>
      </c>
      <c r="N385">
        <f t="shared" si="98"/>
        <v>-61.47228401267375</v>
      </c>
      <c r="O385">
        <f t="shared" si="83"/>
        <v>0.2039526278359069</v>
      </c>
      <c r="P385">
        <f t="shared" si="84"/>
        <v>-0.2899783483831033</v>
      </c>
    </row>
    <row r="386" spans="1:16" ht="12.75">
      <c r="A386">
        <f t="shared" si="85"/>
        <v>0.6678000000000052</v>
      </c>
      <c r="B386">
        <f t="shared" si="86"/>
        <v>0.3595558143825883</v>
      </c>
      <c r="C386">
        <f t="shared" si="87"/>
        <v>2.793644526314153</v>
      </c>
      <c r="D386">
        <f t="shared" si="88"/>
        <v>-4.748488990047401</v>
      </c>
      <c r="E386">
        <f t="shared" si="89"/>
        <v>5.332394861698141</v>
      </c>
      <c r="F386">
        <f t="shared" si="90"/>
        <v>3.8590254514102833</v>
      </c>
      <c r="G386">
        <f t="shared" si="91"/>
        <v>-60.09968498931643</v>
      </c>
      <c r="H386">
        <f t="shared" si="92"/>
        <v>0.6687000000000052</v>
      </c>
      <c r="I386">
        <f t="shared" si="93"/>
        <v>0.3620700944562711</v>
      </c>
      <c r="J386">
        <f t="shared" si="94"/>
        <v>2.7893708862231104</v>
      </c>
      <c r="K386">
        <f t="shared" si="95"/>
        <v>-4.786039064074188</v>
      </c>
      <c r="L386">
        <f t="shared" si="96"/>
        <v>5.335867984604411</v>
      </c>
      <c r="M386">
        <f t="shared" si="97"/>
        <v>3.8049357349198987</v>
      </c>
      <c r="N386">
        <f t="shared" si="98"/>
        <v>-58.766293222114236</v>
      </c>
      <c r="O386">
        <f t="shared" si="83"/>
        <v>0.20891629140487697</v>
      </c>
      <c r="P386">
        <f t="shared" si="84"/>
        <v>-0.29263350259660775</v>
      </c>
    </row>
    <row r="387" spans="1:16" ht="12.75">
      <c r="A387">
        <f t="shared" si="85"/>
        <v>0.6696000000000052</v>
      </c>
      <c r="B387">
        <f t="shared" si="86"/>
        <v>0.3645766819777899</v>
      </c>
      <c r="C387">
        <f t="shared" si="87"/>
        <v>2.7850296559988195</v>
      </c>
      <c r="D387">
        <f t="shared" si="88"/>
        <v>-4.821420203570912</v>
      </c>
      <c r="E387">
        <f t="shared" si="89"/>
        <v>5.339243746020997</v>
      </c>
      <c r="F387">
        <f t="shared" si="90"/>
        <v>3.7532461236104777</v>
      </c>
      <c r="G387">
        <f t="shared" si="91"/>
        <v>-57.472906381108984</v>
      </c>
      <c r="H387">
        <f t="shared" si="92"/>
        <v>0.6705000000000052</v>
      </c>
      <c r="I387">
        <f t="shared" si="93"/>
        <v>0.36708320866818883</v>
      </c>
      <c r="J387">
        <f t="shared" si="94"/>
        <v>2.780690377815606</v>
      </c>
      <c r="K387">
        <f t="shared" si="95"/>
        <v>-4.856833231048765</v>
      </c>
      <c r="L387">
        <f t="shared" si="96"/>
        <v>5.342621667532246</v>
      </c>
      <c r="M387">
        <f t="shared" si="97"/>
        <v>3.7015205078674795</v>
      </c>
      <c r="N387">
        <f t="shared" si="98"/>
        <v>-56.21588815024529</v>
      </c>
      <c r="O387">
        <f t="shared" si="83"/>
        <v>0.21386083192372132</v>
      </c>
      <c r="P387">
        <f t="shared" si="84"/>
        <v>-0.29526208969461076</v>
      </c>
    </row>
    <row r="388" spans="1:16" ht="12.75">
      <c r="A388">
        <f t="shared" si="85"/>
        <v>0.6714000000000052</v>
      </c>
      <c r="B388">
        <f t="shared" si="86"/>
        <v>0.369581924657858</v>
      </c>
      <c r="C388">
        <f t="shared" si="87"/>
        <v>2.7762873561829315</v>
      </c>
      <c r="D388">
        <f t="shared" si="88"/>
        <v>-4.890230716251496</v>
      </c>
      <c r="E388">
        <f t="shared" si="89"/>
        <v>5.345906482935158</v>
      </c>
      <c r="F388">
        <f t="shared" si="90"/>
        <v>3.652057524940036</v>
      </c>
      <c r="G388">
        <f t="shared" si="91"/>
        <v>-54.99614481117082</v>
      </c>
      <c r="H388">
        <f t="shared" si="92"/>
        <v>0.6723000000000052</v>
      </c>
      <c r="I388">
        <f t="shared" si="93"/>
        <v>0.37208058327842264</v>
      </c>
      <c r="J388">
        <f t="shared" si="94"/>
        <v>2.771886148538305</v>
      </c>
      <c r="K388">
        <f t="shared" si="95"/>
        <v>-4.923657448832582</v>
      </c>
      <c r="L388">
        <f t="shared" si="96"/>
        <v>5.349193334707604</v>
      </c>
      <c r="M388">
        <f t="shared" si="97"/>
        <v>3.6025609946099824</v>
      </c>
      <c r="N388">
        <f t="shared" si="98"/>
        <v>-53.81017027570059</v>
      </c>
      <c r="O388">
        <f t="shared" si="83"/>
        <v>0.21878634445917788</v>
      </c>
      <c r="P388">
        <f t="shared" si="84"/>
        <v>-0.2978646244722535</v>
      </c>
    </row>
    <row r="389" spans="1:16" ht="12.75">
      <c r="A389">
        <f t="shared" si="85"/>
        <v>0.6732000000000052</v>
      </c>
      <c r="B389">
        <f t="shared" si="86"/>
        <v>0.37457131972522695</v>
      </c>
      <c r="C389">
        <f t="shared" si="87"/>
        <v>2.767424772775033</v>
      </c>
      <c r="D389">
        <f t="shared" si="88"/>
        <v>-4.955209241063042</v>
      </c>
      <c r="E389">
        <f t="shared" si="89"/>
        <v>5.352391092725456</v>
      </c>
      <c r="F389">
        <f t="shared" si="90"/>
        <v>3.555199218443775</v>
      </c>
      <c r="G389">
        <f t="shared" si="91"/>
        <v>-52.65895795815435</v>
      </c>
      <c r="H389">
        <f t="shared" si="92"/>
        <v>0.6741000000000053</v>
      </c>
      <c r="I389">
        <f t="shared" si="93"/>
        <v>0.3770620020207245</v>
      </c>
      <c r="J389">
        <f t="shared" si="94"/>
        <v>2.7629650844580764</v>
      </c>
      <c r="K389">
        <f t="shared" si="95"/>
        <v>-4.986787888052801</v>
      </c>
      <c r="L389">
        <f t="shared" si="96"/>
        <v>5.3555907720220555</v>
      </c>
      <c r="M389">
        <f t="shared" si="97"/>
        <v>3.507806156281436</v>
      </c>
      <c r="N389">
        <f t="shared" si="98"/>
        <v>-51.53913074416732</v>
      </c>
      <c r="O389">
        <f t="shared" si="83"/>
        <v>0.2236929192405265</v>
      </c>
      <c r="P389">
        <f t="shared" si="84"/>
        <v>-0.30044159406172355</v>
      </c>
    </row>
    <row r="390" spans="1:16" ht="12.75">
      <c r="A390">
        <f t="shared" si="85"/>
        <v>0.6750000000000053</v>
      </c>
      <c r="B390">
        <f t="shared" si="86"/>
        <v>0.3795446568772515</v>
      </c>
      <c r="C390">
        <f t="shared" si="87"/>
        <v>2.758448554576538</v>
      </c>
      <c r="D390">
        <f t="shared" si="88"/>
        <v>-5.01662062392719</v>
      </c>
      <c r="E390">
        <f t="shared" si="89"/>
        <v>5.3587051438067625</v>
      </c>
      <c r="F390">
        <f t="shared" si="90"/>
        <v>3.462428783104274</v>
      </c>
      <c r="G390">
        <f t="shared" si="91"/>
        <v>-50.4517509173333</v>
      </c>
      <c r="H390">
        <f t="shared" si="92"/>
        <v>0.6759000000000053</v>
      </c>
      <c r="I390">
        <f t="shared" si="93"/>
        <v>0.3820272605763704</v>
      </c>
      <c r="J390">
        <f t="shared" si="94"/>
        <v>2.7539335960150035</v>
      </c>
      <c r="K390">
        <f t="shared" si="95"/>
        <v>-5.046478044051805</v>
      </c>
      <c r="L390">
        <f t="shared" si="96"/>
        <v>5.361821329711557</v>
      </c>
      <c r="M390">
        <f t="shared" si="97"/>
        <v>3.417022207278674</v>
      </c>
      <c r="N390">
        <f t="shared" si="98"/>
        <v>-49.39356826501723</v>
      </c>
      <c r="O390">
        <f t="shared" si="83"/>
        <v>0.22858064183837157</v>
      </c>
      <c r="P390">
        <f t="shared" si="84"/>
        <v>-0.3029934598977817</v>
      </c>
    </row>
    <row r="391" spans="1:16" ht="12.75">
      <c r="A391">
        <f t="shared" si="85"/>
        <v>0.6768000000000053</v>
      </c>
      <c r="B391">
        <f t="shared" si="86"/>
        <v>0.3845017373500785</v>
      </c>
      <c r="C391">
        <f t="shared" si="87"/>
        <v>2.7493648940972446</v>
      </c>
      <c r="D391">
        <f t="shared" si="88"/>
        <v>-5.074708097873739</v>
      </c>
      <c r="E391">
        <f t="shared" si="89"/>
        <v>5.3648557837798645</v>
      </c>
      <c r="F391">
        <f t="shared" si="90"/>
        <v>3.3735203602272428</v>
      </c>
      <c r="G391">
        <f t="shared" si="91"/>
        <v>-48.365698420462344</v>
      </c>
      <c r="H391">
        <f t="shared" si="92"/>
        <v>0.6777000000000053</v>
      </c>
      <c r="I391">
        <f t="shared" si="93"/>
        <v>0.386976165754766</v>
      </c>
      <c r="J391">
        <f t="shared" si="94"/>
        <v>2.7447976568091583</v>
      </c>
      <c r="K391">
        <f t="shared" si="95"/>
        <v>-5.102960864621352</v>
      </c>
      <c r="L391">
        <f t="shared" si="96"/>
        <v>5.367891952104069</v>
      </c>
      <c r="M391">
        <f t="shared" si="97"/>
        <v>3.3299912316488265</v>
      </c>
      <c r="N391">
        <f t="shared" si="98"/>
        <v>-47.365015378865735</v>
      </c>
      <c r="O391">
        <f t="shared" si="83"/>
        <v>0.2334495933459156</v>
      </c>
      <c r="P391">
        <f t="shared" si="84"/>
        <v>-0.30552065951724994</v>
      </c>
    </row>
    <row r="392" spans="1:16" ht="12.75">
      <c r="A392">
        <f t="shared" si="85"/>
        <v>0.6786000000000053</v>
      </c>
      <c r="B392">
        <f t="shared" si="86"/>
        <v>0.389442373132335</v>
      </c>
      <c r="C392">
        <f t="shared" si="87"/>
        <v>2.7401795645409264</v>
      </c>
      <c r="D392">
        <f t="shared" si="88"/>
        <v>-5.129695299427729</v>
      </c>
      <c r="E392">
        <f t="shared" si="89"/>
        <v>5.370849767996832</v>
      </c>
      <c r="F392">
        <f t="shared" si="90"/>
        <v>3.2882633325452844</v>
      </c>
      <c r="G392">
        <f t="shared" si="91"/>
        <v>-46.39267494695869</v>
      </c>
      <c r="H392">
        <f t="shared" si="92"/>
        <v>0.6795000000000053</v>
      </c>
      <c r="I392">
        <f t="shared" si="93"/>
        <v>0.3919085347404218</v>
      </c>
      <c r="J392">
        <f t="shared" si="94"/>
        <v>2.7355628387714415</v>
      </c>
      <c r="K392">
        <f t="shared" si="95"/>
        <v>-5.156450654681092</v>
      </c>
      <c r="L392">
        <f t="shared" si="96"/>
        <v>5.373809204996123</v>
      </c>
      <c r="M392">
        <f t="shared" si="97"/>
        <v>3.2465099250930214</v>
      </c>
      <c r="N392">
        <f t="shared" si="98"/>
        <v>-45.44567217086655</v>
      </c>
      <c r="O392">
        <f t="shared" si="83"/>
        <v>0.23829985056060493</v>
      </c>
      <c r="P392">
        <f t="shared" si="84"/>
        <v>-0.30802360820842645</v>
      </c>
    </row>
    <row r="393" spans="1:16" ht="12.75">
      <c r="A393">
        <f t="shared" si="85"/>
        <v>0.6804000000000053</v>
      </c>
      <c r="B393">
        <f t="shared" si="86"/>
        <v>0.39436638624212356</v>
      </c>
      <c r="C393">
        <f t="shared" si="87"/>
        <v>2.7308979533625</v>
      </c>
      <c r="D393">
        <f t="shared" si="88"/>
        <v>-5.181788074757092</v>
      </c>
      <c r="E393">
        <f t="shared" si="89"/>
        <v>5.376693485862</v>
      </c>
      <c r="F393">
        <f t="shared" si="90"/>
        <v>3.2064611226377244</v>
      </c>
      <c r="G393">
        <f t="shared" si="91"/>
        <v>-44.52519185792056</v>
      </c>
      <c r="H393">
        <f t="shared" si="92"/>
        <v>0.6813000000000053</v>
      </c>
      <c r="I393">
        <f t="shared" si="93"/>
        <v>0.3968241944001498</v>
      </c>
      <c r="J393">
        <f t="shared" si="94"/>
        <v>2.726234344095219</v>
      </c>
      <c r="K393">
        <f t="shared" si="95"/>
        <v>-5.20714478358089</v>
      </c>
      <c r="L393">
        <f t="shared" si="96"/>
        <v>5.379579300872374</v>
      </c>
      <c r="M393">
        <f t="shared" si="97"/>
        <v>3.166388449965596</v>
      </c>
      <c r="N393">
        <f t="shared" si="98"/>
        <v>-43.62834661350924</v>
      </c>
      <c r="O393">
        <f t="shared" si="83"/>
        <v>0.24313148616447197</v>
      </c>
      <c r="P393">
        <f t="shared" si="84"/>
        <v>-0.31050270052469264</v>
      </c>
    </row>
    <row r="394" spans="1:16" ht="12.75">
      <c r="A394">
        <f t="shared" si="85"/>
        <v>0.6822000000000054</v>
      </c>
      <c r="B394">
        <f t="shared" si="86"/>
        <v>0.3992736080614949</v>
      </c>
      <c r="C394">
        <f t="shared" si="87"/>
        <v>2.7215250927520547</v>
      </c>
      <c r="D394">
        <f t="shared" si="88"/>
        <v>-5.231176099662185</v>
      </c>
      <c r="E394">
        <f t="shared" si="89"/>
        <v>5.382392985071938</v>
      </c>
      <c r="F394">
        <f t="shared" si="90"/>
        <v>3.1279300987334078</v>
      </c>
      <c r="G394">
        <f t="shared" si="91"/>
        <v>-42.7563407864344</v>
      </c>
      <c r="H394">
        <f t="shared" si="92"/>
        <v>0.6831000000000054</v>
      </c>
      <c r="I394">
        <f t="shared" si="93"/>
        <v>0.40172298064497175</v>
      </c>
      <c r="J394">
        <f t="shared" si="94"/>
        <v>2.7168170342623585</v>
      </c>
      <c r="K394">
        <f t="shared" si="95"/>
        <v>-5.255225217503782</v>
      </c>
      <c r="L394">
        <f t="shared" si="96"/>
        <v>5.385208122160798</v>
      </c>
      <c r="M394">
        <f t="shared" si="97"/>
        <v>3.089449392025617</v>
      </c>
      <c r="N394">
        <f t="shared" si="98"/>
        <v>-41.90640081821214</v>
      </c>
      <c r="O394">
        <f t="shared" si="83"/>
        <v>0.2479445689018641</v>
      </c>
      <c r="P394">
        <f t="shared" si="84"/>
        <v>-0.31295831167507443</v>
      </c>
    </row>
    <row r="395" spans="1:16" ht="12.75">
      <c r="A395">
        <f t="shared" si="85"/>
        <v>0.6840000000000054</v>
      </c>
      <c r="B395">
        <f t="shared" si="86"/>
        <v>0.40416387872316717</v>
      </c>
      <c r="C395">
        <f t="shared" si="87"/>
        <v>2.712065687360548</v>
      </c>
      <c r="D395">
        <f t="shared" si="88"/>
        <v>-5.278034334499473</v>
      </c>
      <c r="E395">
        <f t="shared" si="89"/>
        <v>5.387953993977584</v>
      </c>
      <c r="F395">
        <f t="shared" si="90"/>
        <v>3.052498577260626</v>
      </c>
      <c r="G395">
        <f t="shared" si="91"/>
        <v>-41.07974260701803</v>
      </c>
      <c r="H395">
        <f t="shared" si="92"/>
        <v>0.6849000000000054</v>
      </c>
      <c r="I395">
        <f t="shared" si="93"/>
        <v>0.4066047378417917</v>
      </c>
      <c r="J395">
        <f t="shared" si="94"/>
        <v>2.7073154564594986</v>
      </c>
      <c r="K395">
        <f t="shared" si="95"/>
        <v>-5.300859896671688</v>
      </c>
      <c r="L395">
        <f t="shared" si="96"/>
        <v>5.390701242697118</v>
      </c>
      <c r="M395">
        <f t="shared" si="97"/>
        <v>3.0155268089143097</v>
      </c>
      <c r="N395">
        <f t="shared" si="98"/>
        <v>-40.27370255879223</v>
      </c>
      <c r="O395">
        <f t="shared" si="83"/>
        <v>0.2527391637535526</v>
      </c>
      <c r="P395">
        <f t="shared" si="84"/>
        <v>-0.3153907988031831</v>
      </c>
    </row>
    <row r="396" spans="1:16" ht="12.75">
      <c r="A396">
        <f t="shared" si="85"/>
        <v>0.6858000000000054</v>
      </c>
      <c r="B396">
        <f t="shared" si="86"/>
        <v>0.4090370465447943</v>
      </c>
      <c r="C396">
        <f t="shared" si="87"/>
        <v>2.702524139546539</v>
      </c>
      <c r="D396">
        <f t="shared" si="88"/>
        <v>-5.322524332539989</v>
      </c>
      <c r="E396">
        <f t="shared" si="89"/>
        <v>5.39338194223363</v>
      </c>
      <c r="F396">
        <f t="shared" si="90"/>
        <v>2.9800059126548</v>
      </c>
      <c r="G396">
        <f t="shared" si="91"/>
        <v>-39.48950138548425</v>
      </c>
      <c r="H396">
        <f t="shared" si="92"/>
        <v>0.6867000000000054</v>
      </c>
      <c r="I396">
        <f t="shared" si="93"/>
        <v>0.4114693182703862</v>
      </c>
      <c r="J396">
        <f t="shared" si="94"/>
        <v>2.697733867647253</v>
      </c>
      <c r="K396">
        <f t="shared" si="95"/>
        <v>-5.344203974648312</v>
      </c>
      <c r="L396">
        <f t="shared" si="96"/>
        <v>5.39606394755502</v>
      </c>
      <c r="M396">
        <f t="shared" si="97"/>
        <v>2.944465361407864</v>
      </c>
      <c r="N396">
        <f t="shared" si="98"/>
        <v>-38.7245815034308</v>
      </c>
      <c r="O396">
        <f t="shared" si="83"/>
        <v>0.25751533210645366</v>
      </c>
      <c r="P396">
        <f t="shared" si="84"/>
        <v>-0.3178005021647874</v>
      </c>
    </row>
    <row r="397" spans="1:16" ht="12.75">
      <c r="A397">
        <f t="shared" si="85"/>
        <v>0.6876000000000054</v>
      </c>
      <c r="B397">
        <f t="shared" si="86"/>
        <v>0.41389296750655935</v>
      </c>
      <c r="C397">
        <f t="shared" si="87"/>
        <v>2.6929045723921723</v>
      </c>
      <c r="D397">
        <f t="shared" si="88"/>
        <v>-5.364795418013029</v>
      </c>
      <c r="E397">
        <f t="shared" si="89"/>
        <v>5.398681979884165</v>
      </c>
      <c r="F397">
        <f t="shared" si="90"/>
        <v>2.9103016659486247</v>
      </c>
      <c r="G397">
        <f t="shared" si="91"/>
        <v>-37.98016277937578</v>
      </c>
      <c r="H397">
        <f t="shared" si="92"/>
        <v>0.6885000000000054</v>
      </c>
      <c r="I397">
        <f t="shared" si="93"/>
        <v>0.4163165816217123</v>
      </c>
      <c r="J397">
        <f t="shared" si="94"/>
        <v>2.6880762565159606</v>
      </c>
      <c r="K397">
        <f t="shared" si="95"/>
        <v>-5.385400934941672</v>
      </c>
      <c r="L397">
        <f t="shared" si="96"/>
        <v>5.401301251383519</v>
      </c>
      <c r="M397">
        <f t="shared" si="97"/>
        <v>2.8761195194471867</v>
      </c>
      <c r="N397">
        <f t="shared" si="98"/>
        <v>-37.25378965633472</v>
      </c>
      <c r="O397">
        <f t="shared" si="83"/>
        <v>0.26227313191839857</v>
      </c>
      <c r="P397">
        <f t="shared" si="84"/>
        <v>-0.320187746213218</v>
      </c>
    </row>
    <row r="398" spans="1:16" ht="12.75">
      <c r="A398">
        <f t="shared" si="85"/>
        <v>0.6894000000000055</v>
      </c>
      <c r="B398">
        <f t="shared" si="86"/>
        <v>0.4187315047682881</v>
      </c>
      <c r="C398">
        <f t="shared" si="87"/>
        <v>2.683210850709277</v>
      </c>
      <c r="D398">
        <f t="shared" si="88"/>
        <v>-5.404985748129107</v>
      </c>
      <c r="E398">
        <f t="shared" si="89"/>
        <v>5.40385899501917</v>
      </c>
      <c r="F398">
        <f t="shared" si="90"/>
        <v>2.8432448445672223</v>
      </c>
      <c r="G398">
        <f t="shared" si="91"/>
        <v>-36.54667641962462</v>
      </c>
      <c r="H398">
        <f t="shared" si="92"/>
        <v>0.6903000000000055</v>
      </c>
      <c r="I398">
        <f t="shared" si="93"/>
        <v>0.42114639453392644</v>
      </c>
      <c r="J398">
        <f t="shared" si="94"/>
        <v>2.678346363535961</v>
      </c>
      <c r="K398">
        <f t="shared" si="95"/>
        <v>-5.424583598288292</v>
      </c>
      <c r="L398">
        <f t="shared" si="96"/>
        <v>5.40641791537928</v>
      </c>
      <c r="M398">
        <f t="shared" si="97"/>
        <v>2.81035283578956</v>
      </c>
      <c r="N398">
        <f t="shared" si="98"/>
        <v>-35.85646556705061</v>
      </c>
      <c r="O398">
        <f t="shared" si="83"/>
        <v>0.26701261787755104</v>
      </c>
      <c r="P398">
        <f t="shared" si="84"/>
        <v>-0.32255284060087236</v>
      </c>
    </row>
    <row r="399" spans="1:16" ht="12.75">
      <c r="A399">
        <f t="shared" si="85"/>
        <v>0.6912000000000055</v>
      </c>
      <c r="B399">
        <f t="shared" si="86"/>
        <v>0.4235525282226528</v>
      </c>
      <c r="C399">
        <f t="shared" si="87"/>
        <v>2.6734466002323583</v>
      </c>
      <c r="D399">
        <f t="shared" si="88"/>
        <v>-5.443223271672578</v>
      </c>
      <c r="E399">
        <f t="shared" si="89"/>
        <v>5.408917630123591</v>
      </c>
      <c r="F399">
        <f t="shared" si="90"/>
        <v>2.778703206546531</v>
      </c>
      <c r="G399">
        <f t="shared" si="91"/>
        <v>-35.1843618572843</v>
      </c>
      <c r="H399">
        <f t="shared" si="92"/>
        <v>0.6921000000000055</v>
      </c>
      <c r="I399">
        <f t="shared" si="93"/>
        <v>0.42595863016286195</v>
      </c>
      <c r="J399">
        <f t="shared" si="94"/>
        <v>2.6685476992878527</v>
      </c>
      <c r="K399">
        <f t="shared" si="95"/>
        <v>-5.461875032414872</v>
      </c>
      <c r="L399">
        <f t="shared" si="96"/>
        <v>5.4114184630094835</v>
      </c>
      <c r="M399">
        <f t="shared" si="97"/>
        <v>2.7470372808749755</v>
      </c>
      <c r="N399">
        <f t="shared" si="98"/>
        <v>-34.52810191530756</v>
      </c>
      <c r="O399">
        <f aca="true" t="shared" si="99" ref="O399:O462">B399*COS(E399)</f>
        <v>0.2717338415562011</v>
      </c>
      <c r="P399">
        <f aca="true" t="shared" si="100" ref="P399:P462">B399*SIN(E399)</f>
        <v>-0.3248960811042671</v>
      </c>
    </row>
    <row r="400" spans="1:16" ht="12.75">
      <c r="A400">
        <f t="shared" si="85"/>
        <v>0.6930000000000055</v>
      </c>
      <c r="B400">
        <f t="shared" si="86"/>
        <v>0.42835591408137097</v>
      </c>
      <c r="C400">
        <f t="shared" si="87"/>
        <v>2.6636152251740115</v>
      </c>
      <c r="D400">
        <f t="shared" si="88"/>
        <v>-5.479626595269016</v>
      </c>
      <c r="E400">
        <f t="shared" si="89"/>
        <v>5.413862297229167</v>
      </c>
      <c r="F400">
        <f t="shared" si="90"/>
        <v>2.7165526230989774</v>
      </c>
      <c r="G400">
        <f t="shared" si="91"/>
        <v>-33.88887770598923</v>
      </c>
      <c r="H400">
        <f t="shared" si="92"/>
        <v>0.6939000000000055</v>
      </c>
      <c r="I400">
        <f t="shared" si="93"/>
        <v>0.43075316778402756</v>
      </c>
      <c r="J400">
        <f t="shared" si="94"/>
        <v>2.6586835612382695</v>
      </c>
      <c r="K400">
        <f t="shared" si="95"/>
        <v>-5.497389374689161</v>
      </c>
      <c r="L400">
        <f t="shared" si="96"/>
        <v>5.4163071945899555</v>
      </c>
      <c r="M400">
        <f t="shared" si="97"/>
        <v>2.686052633163587</v>
      </c>
      <c r="N400">
        <f t="shared" si="98"/>
        <v>-33.26451612320379</v>
      </c>
      <c r="O400">
        <f t="shared" si="99"/>
        <v>0.27643685155877257</v>
      </c>
      <c r="P400">
        <f t="shared" si="100"/>
        <v>-0.3272177504793406</v>
      </c>
    </row>
    <row r="401" spans="1:16" ht="12.75">
      <c r="A401">
        <f aca="true" t="shared" si="101" ref="A401:A464">A400+dt</f>
        <v>0.6948000000000055</v>
      </c>
      <c r="B401">
        <f aca="true" t="shared" si="102" ref="B401:B464">B400+dt*J400</f>
        <v>0.43314154449159986</v>
      </c>
      <c r="C401">
        <f aca="true" t="shared" si="103" ref="C401:C464">C400+dt*K400</f>
        <v>2.653719924299571</v>
      </c>
      <c r="D401">
        <f aca="true" t="shared" si="104" ref="D401:D464">mdivmm*B401*F401^2-mgm</f>
        <v>-5.514305767135419</v>
      </c>
      <c r="E401">
        <f aca="true" t="shared" si="105" ref="E401:E464">E400+dt*M400</f>
        <v>5.418697191968861</v>
      </c>
      <c r="F401">
        <f aca="true" t="shared" si="106" ref="F401:F464">F400+dt*N400</f>
        <v>2.6566764940772107</v>
      </c>
      <c r="G401">
        <f aca="true" t="shared" si="107" ref="G401:G464">-_2Ldivmo*C401/B401^3</f>
        <v>-32.65619365201376</v>
      </c>
      <c r="H401">
        <f aca="true" t="shared" si="108" ref="H401:H464">H400+dt</f>
        <v>0.6957000000000055</v>
      </c>
      <c r="I401">
        <f aca="true" t="shared" si="109" ref="I401:I464">B401+dt_2*C401</f>
        <v>0.43552989242346946</v>
      </c>
      <c r="J401">
        <f aca="true" t="shared" si="110" ref="J401:J464">C401+dt_2*D401</f>
        <v>2.648757049109149</v>
      </c>
      <c r="K401">
        <f aca="true" t="shared" si="111" ref="K401:K464">mdivmm*I401*M401^2-mgm</f>
        <v>-5.531232576862258</v>
      </c>
      <c r="L401">
        <f aca="true" t="shared" si="112" ref="L401:L464">E401+dt_2*F401</f>
        <v>5.42108820081353</v>
      </c>
      <c r="M401">
        <f aca="true" t="shared" si="113" ref="M401:M464">F401+dt_2*G401</f>
        <v>2.627285919790398</v>
      </c>
      <c r="N401">
        <f aca="true" t="shared" si="114" ref="N401:N464">-_2Ldivmo*J401/I401^3</f>
        <v>-32.061823685262816</v>
      </c>
      <c r="O401">
        <f t="shared" si="99"/>
        <v>0.2811216936639664</v>
      </c>
      <c r="P401">
        <f t="shared" si="100"/>
        <v>-0.3295181192530566</v>
      </c>
    </row>
    <row r="402" spans="1:16" ht="12.75">
      <c r="A402">
        <f t="shared" si="101"/>
        <v>0.6966000000000055</v>
      </c>
      <c r="B402">
        <f t="shared" si="102"/>
        <v>0.4379093071799963</v>
      </c>
      <c r="C402">
        <f t="shared" si="103"/>
        <v>2.6437637056612187</v>
      </c>
      <c r="D402">
        <f t="shared" si="104"/>
        <v>-5.547362986987394</v>
      </c>
      <c r="E402">
        <f t="shared" si="105"/>
        <v>5.423426306624484</v>
      </c>
      <c r="F402">
        <f t="shared" si="106"/>
        <v>2.598965211443738</v>
      </c>
      <c r="G402">
        <f t="shared" si="107"/>
        <v>-31.482565040133647</v>
      </c>
      <c r="H402">
        <f t="shared" si="108"/>
        <v>0.6975000000000056</v>
      </c>
      <c r="I402">
        <f t="shared" si="109"/>
        <v>0.4402886945150914</v>
      </c>
      <c r="J402">
        <f t="shared" si="110"/>
        <v>2.63877107897293</v>
      </c>
      <c r="K402">
        <f t="shared" si="111"/>
        <v>-5.56350308004639</v>
      </c>
      <c r="L402">
        <f t="shared" si="112"/>
        <v>5.425765375314784</v>
      </c>
      <c r="M402">
        <f t="shared" si="113"/>
        <v>2.5706309029076175</v>
      </c>
      <c r="N402">
        <f t="shared" si="114"/>
        <v>-30.91641394101641</v>
      </c>
      <c r="O402">
        <f t="shared" si="99"/>
        <v>0.2857884109610314</v>
      </c>
      <c r="P402">
        <f t="shared" si="100"/>
        <v>-0.3317974464567698</v>
      </c>
    </row>
    <row r="403" spans="1:16" ht="12.75">
      <c r="A403">
        <f t="shared" si="101"/>
        <v>0.6984000000000056</v>
      </c>
      <c r="B403">
        <f t="shared" si="102"/>
        <v>0.4426590951221476</v>
      </c>
      <c r="C403">
        <f t="shared" si="103"/>
        <v>2.6337494001171353</v>
      </c>
      <c r="D403">
        <f t="shared" si="104"/>
        <v>-5.57889324978452</v>
      </c>
      <c r="E403">
        <f t="shared" si="105"/>
        <v>5.428053442249718</v>
      </c>
      <c r="F403">
        <f t="shared" si="106"/>
        <v>2.5433156663499084</v>
      </c>
      <c r="G403">
        <f t="shared" si="107"/>
        <v>-30.36450977554007</v>
      </c>
      <c r="H403">
        <f t="shared" si="108"/>
        <v>0.6993000000000056</v>
      </c>
      <c r="I403">
        <f t="shared" si="109"/>
        <v>0.445029469582253</v>
      </c>
      <c r="J403">
        <f t="shared" si="110"/>
        <v>2.6287283961923293</v>
      </c>
      <c r="K403">
        <f t="shared" si="111"/>
        <v>-5.5942924271449685</v>
      </c>
      <c r="L403">
        <f t="shared" si="112"/>
        <v>5.430342426349433</v>
      </c>
      <c r="M403">
        <f t="shared" si="113"/>
        <v>2.515987607551922</v>
      </c>
      <c r="N403">
        <f t="shared" si="114"/>
        <v>-29.82492804489448</v>
      </c>
      <c r="O403">
        <f t="shared" si="99"/>
        <v>0.2904370439802056</v>
      </c>
      <c r="P403">
        <f t="shared" si="100"/>
        <v>-0.3340559803062933</v>
      </c>
    </row>
    <row r="404" spans="1:16" ht="12.75">
      <c r="A404">
        <f t="shared" si="101"/>
        <v>0.7002000000000056</v>
      </c>
      <c r="B404">
        <f t="shared" si="102"/>
        <v>0.44739080623529376</v>
      </c>
      <c r="C404">
        <f t="shared" si="103"/>
        <v>2.623679673748274</v>
      </c>
      <c r="D404">
        <f t="shared" si="104"/>
        <v>-5.608984930124744</v>
      </c>
      <c r="E404">
        <f t="shared" si="105"/>
        <v>5.432582219943312</v>
      </c>
      <c r="F404">
        <f t="shared" si="106"/>
        <v>2.489630795869098</v>
      </c>
      <c r="G404">
        <f t="shared" si="107"/>
        <v>-29.29878731035475</v>
      </c>
      <c r="H404">
        <f t="shared" si="108"/>
        <v>0.7011000000000056</v>
      </c>
      <c r="I404">
        <f t="shared" si="109"/>
        <v>0.4497521179416672</v>
      </c>
      <c r="J404">
        <f t="shared" si="110"/>
        <v>2.618631587311162</v>
      </c>
      <c r="K404">
        <f t="shared" si="111"/>
        <v>-5.62368581913826</v>
      </c>
      <c r="L404">
        <f t="shared" si="112"/>
        <v>5.434822887659593</v>
      </c>
      <c r="M404">
        <f t="shared" si="113"/>
        <v>2.463261887289779</v>
      </c>
      <c r="N404">
        <f t="shared" si="114"/>
        <v>-28.78423891481087</v>
      </c>
      <c r="O404">
        <f t="shared" si="99"/>
        <v>0.2950676308174176</v>
      </c>
      <c r="P404">
        <f t="shared" si="100"/>
        <v>-0.336293958833135</v>
      </c>
    </row>
    <row r="405" spans="1:16" ht="12.75">
      <c r="A405">
        <f t="shared" si="101"/>
        <v>0.7020000000000056</v>
      </c>
      <c r="B405">
        <f t="shared" si="102"/>
        <v>0.45210434309245384</v>
      </c>
      <c r="C405">
        <f t="shared" si="103"/>
        <v>2.613557039273825</v>
      </c>
      <c r="D405">
        <f t="shared" si="104"/>
        <v>-5.637720313334425</v>
      </c>
      <c r="E405">
        <f t="shared" si="105"/>
        <v>5.437016091340433</v>
      </c>
      <c r="F405">
        <f t="shared" si="106"/>
        <v>2.4378191658224386</v>
      </c>
      <c r="G405">
        <f t="shared" si="107"/>
        <v>-28.28237950830263</v>
      </c>
      <c r="H405">
        <f t="shared" si="108"/>
        <v>0.7029000000000056</v>
      </c>
      <c r="I405">
        <f t="shared" si="109"/>
        <v>0.45445654442780026</v>
      </c>
      <c r="J405">
        <f t="shared" si="110"/>
        <v>2.6084830909918244</v>
      </c>
      <c r="K405">
        <f t="shared" si="111"/>
        <v>-5.6517626209133995</v>
      </c>
      <c r="L405">
        <f t="shared" si="112"/>
        <v>5.439210128589673</v>
      </c>
      <c r="M405">
        <f t="shared" si="113"/>
        <v>2.4123650242649664</v>
      </c>
      <c r="N405">
        <f t="shared" si="114"/>
        <v>-27.79143296436058</v>
      </c>
      <c r="O405">
        <f t="shared" si="99"/>
        <v>0.2996802072533668</v>
      </c>
      <c r="P405">
        <f t="shared" si="100"/>
        <v>-0.33851161047095324</v>
      </c>
    </row>
    <row r="406" spans="1:16" ht="12.75">
      <c r="A406">
        <f t="shared" si="101"/>
        <v>0.7038000000000056</v>
      </c>
      <c r="B406">
        <f t="shared" si="102"/>
        <v>0.45679961265623914</v>
      </c>
      <c r="C406">
        <f t="shared" si="103"/>
        <v>2.603383866556181</v>
      </c>
      <c r="D406">
        <f t="shared" si="104"/>
        <v>-5.665176078628974</v>
      </c>
      <c r="E406">
        <f t="shared" si="105"/>
        <v>5.44135834838411</v>
      </c>
      <c r="F406">
        <f t="shared" si="106"/>
        <v>2.3877945864865895</v>
      </c>
      <c r="G406">
        <f t="shared" si="107"/>
        <v>-27.31247320322167</v>
      </c>
      <c r="H406">
        <f t="shared" si="108"/>
        <v>0.7047000000000057</v>
      </c>
      <c r="I406">
        <f t="shared" si="109"/>
        <v>0.4591426581361397</v>
      </c>
      <c r="J406">
        <f t="shared" si="110"/>
        <v>2.598285208085415</v>
      </c>
      <c r="K406">
        <f t="shared" si="111"/>
        <v>-5.678596821698796</v>
      </c>
      <c r="L406">
        <f t="shared" si="112"/>
        <v>5.443507363511948</v>
      </c>
      <c r="M406">
        <f t="shared" si="113"/>
        <v>2.36321336060369</v>
      </c>
      <c r="N406">
        <f t="shared" si="114"/>
        <v>-26.84379344436518</v>
      </c>
      <c r="O406">
        <f t="shared" si="99"/>
        <v>0.3042748068671279</v>
      </c>
      <c r="P406">
        <f t="shared" si="100"/>
        <v>-0.3407091546009031</v>
      </c>
    </row>
    <row r="407" spans="1:16" ht="12.75">
      <c r="A407">
        <f t="shared" si="101"/>
        <v>0.7056000000000057</v>
      </c>
      <c r="B407">
        <f t="shared" si="102"/>
        <v>0.46147652603079287</v>
      </c>
      <c r="C407">
        <f t="shared" si="103"/>
        <v>2.593162392277123</v>
      </c>
      <c r="D407">
        <f t="shared" si="104"/>
        <v>-5.6914237391278</v>
      </c>
      <c r="E407">
        <f t="shared" si="105"/>
        <v>5.4456121324331965</v>
      </c>
      <c r="F407">
        <f t="shared" si="106"/>
        <v>2.3394757582867323</v>
      </c>
      <c r="G407">
        <f t="shared" si="107"/>
        <v>-26.38644428667783</v>
      </c>
      <c r="H407">
        <f t="shared" si="108"/>
        <v>0.7065000000000057</v>
      </c>
      <c r="I407">
        <f t="shared" si="109"/>
        <v>0.4638103721838423</v>
      </c>
      <c r="J407">
        <f t="shared" si="110"/>
        <v>2.588040110911908</v>
      </c>
      <c r="K407">
        <f t="shared" si="111"/>
        <v>-5.704257454609353</v>
      </c>
      <c r="L407">
        <f t="shared" si="112"/>
        <v>5.4477176606156545</v>
      </c>
      <c r="M407">
        <f t="shared" si="113"/>
        <v>2.315727958428722</v>
      </c>
      <c r="N407">
        <f t="shared" si="114"/>
        <v>-25.938785237947577</v>
      </c>
      <c r="O407">
        <f t="shared" si="99"/>
        <v>0.30885146114444206</v>
      </c>
      <c r="P407">
        <f t="shared" si="100"/>
        <v>-0.34288680205921057</v>
      </c>
    </row>
    <row r="408" spans="1:16" ht="12.75">
      <c r="A408">
        <f t="shared" si="101"/>
        <v>0.7074000000000057</v>
      </c>
      <c r="B408">
        <f t="shared" si="102"/>
        <v>0.4661349982304343</v>
      </c>
      <c r="C408">
        <f t="shared" si="103"/>
        <v>2.582894728858826</v>
      </c>
      <c r="D408">
        <f t="shared" si="104"/>
        <v>-5.716530042986222</v>
      </c>
      <c r="E408">
        <f t="shared" si="105"/>
        <v>5.449780442758368</v>
      </c>
      <c r="F408">
        <f t="shared" si="106"/>
        <v>2.2927859448584265</v>
      </c>
      <c r="G408">
        <f t="shared" si="107"/>
        <v>-25.501843177313955</v>
      </c>
      <c r="H408">
        <f t="shared" si="108"/>
        <v>0.7083000000000057</v>
      </c>
      <c r="I408">
        <f t="shared" si="109"/>
        <v>0.46845960348640725</v>
      </c>
      <c r="J408">
        <f t="shared" si="110"/>
        <v>2.5777498518201387</v>
      </c>
      <c r="K408">
        <f t="shared" si="111"/>
        <v>-5.728808979320602</v>
      </c>
      <c r="L408">
        <f t="shared" si="112"/>
        <v>5.451843950108741</v>
      </c>
      <c r="M408">
        <f t="shared" si="113"/>
        <v>2.269834285998844</v>
      </c>
      <c r="N408">
        <f t="shared" si="114"/>
        <v>-25.07404096967162</v>
      </c>
      <c r="O408">
        <f t="shared" si="99"/>
        <v>0.3134101995808737</v>
      </c>
      <c r="P408">
        <f t="shared" si="100"/>
        <v>-0.345044755609999</v>
      </c>
    </row>
    <row r="409" spans="1:16" ht="12.75">
      <c r="A409">
        <f t="shared" si="101"/>
        <v>0.7092000000000057</v>
      </c>
      <c r="B409">
        <f t="shared" si="102"/>
        <v>0.47077494796371055</v>
      </c>
      <c r="C409">
        <f t="shared" si="103"/>
        <v>2.572582872696049</v>
      </c>
      <c r="D409">
        <f t="shared" si="104"/>
        <v>-5.740557339447243</v>
      </c>
      <c r="E409">
        <f t="shared" si="105"/>
        <v>5.453866144473166</v>
      </c>
      <c r="F409">
        <f t="shared" si="106"/>
        <v>2.2476526711130176</v>
      </c>
      <c r="G409">
        <f t="shared" si="107"/>
        <v>-24.656381539963306</v>
      </c>
      <c r="H409">
        <f t="shared" si="108"/>
        <v>0.7101000000000057</v>
      </c>
      <c r="I409">
        <f t="shared" si="109"/>
        <v>0.473090272549137</v>
      </c>
      <c r="J409">
        <f t="shared" si="110"/>
        <v>2.5674163710905464</v>
      </c>
      <c r="K409">
        <f t="shared" si="111"/>
        <v>-5.75231163145872</v>
      </c>
      <c r="L409">
        <f t="shared" si="112"/>
        <v>5.4558890318771684</v>
      </c>
      <c r="M409">
        <f t="shared" si="113"/>
        <v>2.2254619277270504</v>
      </c>
      <c r="N409">
        <f t="shared" si="114"/>
        <v>-24.247348303797885</v>
      </c>
      <c r="O409">
        <f t="shared" si="99"/>
        <v>0.3179510497800143</v>
      </c>
      <c r="P409">
        <f t="shared" si="100"/>
        <v>-0.34718321038613204</v>
      </c>
    </row>
    <row r="410" spans="1:16" ht="12.75">
      <c r="A410">
        <f t="shared" si="101"/>
        <v>0.7110000000000057</v>
      </c>
      <c r="B410">
        <f t="shared" si="102"/>
        <v>0.47539629743167355</v>
      </c>
      <c r="C410">
        <f t="shared" si="103"/>
        <v>2.562228711759423</v>
      </c>
      <c r="D410">
        <f t="shared" si="104"/>
        <v>-5.763563913209865</v>
      </c>
      <c r="E410">
        <f t="shared" si="105"/>
        <v>5.457871975943075</v>
      </c>
      <c r="F410">
        <f t="shared" si="106"/>
        <v>2.2040074441661814</v>
      </c>
      <c r="G410">
        <f t="shared" si="107"/>
        <v>-23.847920136234567</v>
      </c>
      <c r="H410">
        <f t="shared" si="108"/>
        <v>0.7119000000000058</v>
      </c>
      <c r="I410">
        <f t="shared" si="109"/>
        <v>0.47770230327225705</v>
      </c>
      <c r="J410">
        <f t="shared" si="110"/>
        <v>2.5570415042375343</v>
      </c>
      <c r="K410">
        <f t="shared" si="111"/>
        <v>-5.774821741912195</v>
      </c>
      <c r="L410">
        <f t="shared" si="112"/>
        <v>5.459855582642824</v>
      </c>
      <c r="M410">
        <f t="shared" si="113"/>
        <v>2.1825443160435705</v>
      </c>
      <c r="N410">
        <f t="shared" si="114"/>
        <v>-23.456638319602146</v>
      </c>
      <c r="O410">
        <f t="shared" si="99"/>
        <v>0.32247403754692644</v>
      </c>
      <c r="P410">
        <f t="shared" si="100"/>
        <v>-0.3493023543005797</v>
      </c>
    </row>
    <row r="411" spans="1:16" ht="12.75">
      <c r="A411">
        <f t="shared" si="101"/>
        <v>0.7128000000000058</v>
      </c>
      <c r="B411">
        <f t="shared" si="102"/>
        <v>0.4799989721393011</v>
      </c>
      <c r="C411">
        <f t="shared" si="103"/>
        <v>2.5518340326239812</v>
      </c>
      <c r="D411">
        <f t="shared" si="104"/>
        <v>-5.785604290151291</v>
      </c>
      <c r="E411">
        <f t="shared" si="105"/>
        <v>5.461800555711953</v>
      </c>
      <c r="F411">
        <f t="shared" si="106"/>
        <v>2.1617854951908977</v>
      </c>
      <c r="G411">
        <f t="shared" si="107"/>
        <v>-23.07445770043169</v>
      </c>
      <c r="H411">
        <f t="shared" si="108"/>
        <v>0.7137000000000058</v>
      </c>
      <c r="I411">
        <f t="shared" si="109"/>
        <v>0.48229562276866267</v>
      </c>
      <c r="J411">
        <f t="shared" si="110"/>
        <v>2.546626988762845</v>
      </c>
      <c r="K411">
        <f t="shared" si="111"/>
        <v>-5.796392028933558</v>
      </c>
      <c r="L411">
        <f t="shared" si="112"/>
        <v>5.463746162657625</v>
      </c>
      <c r="M411">
        <f t="shared" si="113"/>
        <v>2.1410184832605093</v>
      </c>
      <c r="N411">
        <f t="shared" si="114"/>
        <v>-22.699974863170898</v>
      </c>
      <c r="O411">
        <f t="shared" si="99"/>
        <v>0.32697918697702083</v>
      </c>
      <c r="P411">
        <f t="shared" si="100"/>
        <v>-0.3514023684305956</v>
      </c>
    </row>
    <row r="412" spans="1:16" ht="12.75">
      <c r="A412">
        <f t="shared" si="101"/>
        <v>0.7146000000000058</v>
      </c>
      <c r="B412">
        <f t="shared" si="102"/>
        <v>0.4845829007190742</v>
      </c>
      <c r="C412">
        <f t="shared" si="103"/>
        <v>2.5414005269719007</v>
      </c>
      <c r="D412">
        <f t="shared" si="104"/>
        <v>-5.806729517122141</v>
      </c>
      <c r="E412">
        <f t="shared" si="105"/>
        <v>5.465654388981822</v>
      </c>
      <c r="F412">
        <f t="shared" si="106"/>
        <v>2.1209255404371903</v>
      </c>
      <c r="G412">
        <f t="shared" si="107"/>
        <v>-22.334120745487215</v>
      </c>
      <c r="H412">
        <f t="shared" si="108"/>
        <v>0.7155000000000058</v>
      </c>
      <c r="I412">
        <f t="shared" si="109"/>
        <v>0.4868701611933489</v>
      </c>
      <c r="J412">
        <f t="shared" si="110"/>
        <v>2.5361744704064906</v>
      </c>
      <c r="K412">
        <f t="shared" si="111"/>
        <v>-5.817071865600499</v>
      </c>
      <c r="L412">
        <f t="shared" si="112"/>
        <v>5.4675632219682155</v>
      </c>
      <c r="M412">
        <f t="shared" si="113"/>
        <v>2.1008248317662517</v>
      </c>
      <c r="N412">
        <f t="shared" si="114"/>
        <v>-21.97554478529547</v>
      </c>
      <c r="O412">
        <f t="shared" si="99"/>
        <v>0.33146652054055664</v>
      </c>
      <c r="P412">
        <f t="shared" si="100"/>
        <v>-0.3534834273767993</v>
      </c>
    </row>
    <row r="413" spans="1:16" ht="12.75">
      <c r="A413">
        <f t="shared" si="101"/>
        <v>0.7164000000000058</v>
      </c>
      <c r="B413">
        <f t="shared" si="102"/>
        <v>0.48914801476580594</v>
      </c>
      <c r="C413">
        <f t="shared" si="103"/>
        <v>2.53092979761382</v>
      </c>
      <c r="D413">
        <f t="shared" si="104"/>
        <v>-5.826987418251591</v>
      </c>
      <c r="E413">
        <f t="shared" si="105"/>
        <v>5.469435873679001</v>
      </c>
      <c r="F413">
        <f t="shared" si="106"/>
        <v>2.0813695598236586</v>
      </c>
      <c r="G413">
        <f t="shared" si="107"/>
        <v>-21.62515421321963</v>
      </c>
      <c r="H413">
        <f t="shared" si="108"/>
        <v>0.7173000000000058</v>
      </c>
      <c r="I413">
        <f t="shared" si="109"/>
        <v>0.49142585158365837</v>
      </c>
      <c r="J413">
        <f t="shared" si="110"/>
        <v>2.5256855089373933</v>
      </c>
      <c r="K413">
        <f t="shared" si="111"/>
        <v>-5.8369075249404965</v>
      </c>
      <c r="L413">
        <f t="shared" si="112"/>
        <v>5.471309106282842</v>
      </c>
      <c r="M413">
        <f t="shared" si="113"/>
        <v>2.061906921031761</v>
      </c>
      <c r="N413">
        <f t="shared" si="114"/>
        <v>-21.281648984181057</v>
      </c>
      <c r="O413">
        <f t="shared" si="99"/>
        <v>0.33593605916296065</v>
      </c>
      <c r="P413">
        <f t="shared" si="100"/>
        <v>-0.3555456995990655</v>
      </c>
    </row>
    <row r="414" spans="1:16" ht="12.75">
      <c r="A414">
        <f t="shared" si="101"/>
        <v>0.7182000000000058</v>
      </c>
      <c r="B414">
        <f t="shared" si="102"/>
        <v>0.49369424868189327</v>
      </c>
      <c r="C414">
        <f t="shared" si="103"/>
        <v>2.520423364068927</v>
      </c>
      <c r="D414">
        <f t="shared" si="104"/>
        <v>-5.846422829948853</v>
      </c>
      <c r="E414">
        <f t="shared" si="105"/>
        <v>5.473147306136858</v>
      </c>
      <c r="F414">
        <f t="shared" si="106"/>
        <v>2.0430625916521326</v>
      </c>
      <c r="G414">
        <f t="shared" si="107"/>
        <v>-20.945912891810885</v>
      </c>
      <c r="H414">
        <f t="shared" si="108"/>
        <v>0.7191000000000058</v>
      </c>
      <c r="I414">
        <f t="shared" si="109"/>
        <v>0.4959626297095553</v>
      </c>
      <c r="J414">
        <f t="shared" si="110"/>
        <v>2.515161583521973</v>
      </c>
      <c r="K414">
        <f t="shared" si="111"/>
        <v>-5.855942404787318</v>
      </c>
      <c r="L414">
        <f t="shared" si="112"/>
        <v>5.474986062469345</v>
      </c>
      <c r="M414">
        <f t="shared" si="113"/>
        <v>2.024211270049503</v>
      </c>
      <c r="N414">
        <f t="shared" si="114"/>
        <v>-20.61669417979736</v>
      </c>
      <c r="O414">
        <f t="shared" si="99"/>
        <v>0.3403878223011499</v>
      </c>
      <c r="P414">
        <f t="shared" si="100"/>
        <v>-0.357589347730969</v>
      </c>
    </row>
    <row r="415" spans="1:16" ht="12.75">
      <c r="A415">
        <f t="shared" si="101"/>
        <v>0.7200000000000059</v>
      </c>
      <c r="B415">
        <f t="shared" si="102"/>
        <v>0.4982215395322328</v>
      </c>
      <c r="C415">
        <f t="shared" si="103"/>
        <v>2.50988266774031</v>
      </c>
      <c r="D415">
        <f t="shared" si="104"/>
        <v>-5.865077816564791</v>
      </c>
      <c r="E415">
        <f t="shared" si="105"/>
        <v>5.476790886422947</v>
      </c>
      <c r="F415">
        <f t="shared" si="106"/>
        <v>2.0059525421284974</v>
      </c>
      <c r="G415">
        <f t="shared" si="107"/>
        <v>-20.294853531061026</v>
      </c>
      <c r="H415">
        <f t="shared" si="108"/>
        <v>0.7209000000000059</v>
      </c>
      <c r="I415">
        <f t="shared" si="109"/>
        <v>0.5004804339331991</v>
      </c>
      <c r="J415">
        <f t="shared" si="110"/>
        <v>2.5046040977054016</v>
      </c>
      <c r="K415">
        <f t="shared" si="111"/>
        <v>-5.874217234228245</v>
      </c>
      <c r="L415">
        <f t="shared" si="112"/>
        <v>5.478596243710863</v>
      </c>
      <c r="M415">
        <f t="shared" si="113"/>
        <v>1.9876871739505424</v>
      </c>
      <c r="N415">
        <f t="shared" si="114"/>
        <v>-19.979185353937723</v>
      </c>
      <c r="O415">
        <f t="shared" si="99"/>
        <v>0.3448218280160452</v>
      </c>
      <c r="P415">
        <f t="shared" si="100"/>
        <v>-0.3596145288743784</v>
      </c>
    </row>
    <row r="416" spans="1:16" ht="12.75">
      <c r="A416">
        <f t="shared" si="101"/>
        <v>0.7218000000000059</v>
      </c>
      <c r="B416">
        <f t="shared" si="102"/>
        <v>0.5027298269081025</v>
      </c>
      <c r="C416">
        <f t="shared" si="103"/>
        <v>2.499309076718699</v>
      </c>
      <c r="D416">
        <f t="shared" si="104"/>
        <v>-5.882991868479311</v>
      </c>
      <c r="E416">
        <f t="shared" si="105"/>
        <v>5.480368723336058</v>
      </c>
      <c r="F416">
        <f t="shared" si="106"/>
        <v>1.9699900084914095</v>
      </c>
      <c r="G416">
        <f t="shared" si="107"/>
        <v>-19.670527592818665</v>
      </c>
      <c r="H416">
        <f t="shared" si="108"/>
        <v>0.7227000000000059</v>
      </c>
      <c r="I416">
        <f t="shared" si="109"/>
        <v>0.5049792050771493</v>
      </c>
      <c r="J416">
        <f t="shared" si="110"/>
        <v>2.494014384037068</v>
      </c>
      <c r="K416">
        <f t="shared" si="111"/>
        <v>-5.891770263314251</v>
      </c>
      <c r="L416">
        <f t="shared" si="112"/>
        <v>5.4821417143437</v>
      </c>
      <c r="M416">
        <f t="shared" si="113"/>
        <v>1.9522865336578727</v>
      </c>
      <c r="N416">
        <f t="shared" si="114"/>
        <v>-19.367718796522873</v>
      </c>
      <c r="O416">
        <f t="shared" si="99"/>
        <v>0.3492380930414538</v>
      </c>
      <c r="P416">
        <f t="shared" si="100"/>
        <v>-0.36162139487566214</v>
      </c>
    </row>
    <row r="417" spans="1:16" ht="12.75">
      <c r="A417">
        <f t="shared" si="101"/>
        <v>0.7236000000000059</v>
      </c>
      <c r="B417">
        <f t="shared" si="102"/>
        <v>0.5072190527993693</v>
      </c>
      <c r="C417">
        <f t="shared" si="103"/>
        <v>2.4887038902447336</v>
      </c>
      <c r="D417">
        <f t="shared" si="104"/>
        <v>-5.900202084203752</v>
      </c>
      <c r="E417">
        <f t="shared" si="105"/>
        <v>5.483882839096642</v>
      </c>
      <c r="F417">
        <f t="shared" si="106"/>
        <v>1.9351281146576682</v>
      </c>
      <c r="G417">
        <f t="shared" si="107"/>
        <v>-19.071574580101966</v>
      </c>
      <c r="H417">
        <f t="shared" si="108"/>
        <v>0.7245000000000059</v>
      </c>
      <c r="I417">
        <f t="shared" si="109"/>
        <v>0.5094588863005896</v>
      </c>
      <c r="J417">
        <f t="shared" si="110"/>
        <v>2.48339370836895</v>
      </c>
      <c r="K417">
        <f t="shared" si="111"/>
        <v>-5.908637437539062</v>
      </c>
      <c r="L417">
        <f t="shared" si="112"/>
        <v>5.485624454399834</v>
      </c>
      <c r="M417">
        <f t="shared" si="113"/>
        <v>1.9179636975355765</v>
      </c>
      <c r="N417">
        <f t="shared" si="114"/>
        <v>-18.78097570447074</v>
      </c>
      <c r="O417">
        <f t="shared" si="99"/>
        <v>0.3536366328494945</v>
      </c>
      <c r="P417">
        <f t="shared" si="100"/>
        <v>-0.36361009258484733</v>
      </c>
    </row>
    <row r="418" spans="1:16" ht="12.75">
      <c r="A418">
        <f t="shared" si="101"/>
        <v>0.7254000000000059</v>
      </c>
      <c r="B418">
        <f t="shared" si="102"/>
        <v>0.5116891614744334</v>
      </c>
      <c r="C418">
        <f t="shared" si="103"/>
        <v>2.4780683428571635</v>
      </c>
      <c r="D418">
        <f t="shared" si="104"/>
        <v>-5.9167433379301</v>
      </c>
      <c r="E418">
        <f t="shared" si="105"/>
        <v>5.487335173752206</v>
      </c>
      <c r="F418">
        <f t="shared" si="106"/>
        <v>1.9013223583896208</v>
      </c>
      <c r="G418">
        <f t="shared" si="107"/>
        <v>-18.496715893897377</v>
      </c>
      <c r="H418">
        <f t="shared" si="108"/>
        <v>0.7263000000000059</v>
      </c>
      <c r="I418">
        <f t="shared" si="109"/>
        <v>0.5139194229830049</v>
      </c>
      <c r="J418">
        <f t="shared" si="110"/>
        <v>2.4727432738530264</v>
      </c>
      <c r="K418">
        <f t="shared" si="111"/>
        <v>-5.9248525584446385</v>
      </c>
      <c r="L418">
        <f t="shared" si="112"/>
        <v>5.489046363874757</v>
      </c>
      <c r="M418">
        <f t="shared" si="113"/>
        <v>1.8846753140851131</v>
      </c>
      <c r="N418">
        <f t="shared" si="114"/>
        <v>-18.21771628463314</v>
      </c>
      <c r="O418">
        <f t="shared" si="99"/>
        <v>0.3580174617127354</v>
      </c>
      <c r="P418">
        <f t="shared" si="100"/>
        <v>-0.36558076409895923</v>
      </c>
    </row>
    <row r="419" spans="1:16" ht="12.75">
      <c r="A419">
        <f t="shared" si="101"/>
        <v>0.727200000000006</v>
      </c>
      <c r="B419">
        <f t="shared" si="102"/>
        <v>0.5161400993673689</v>
      </c>
      <c r="C419">
        <f t="shared" si="103"/>
        <v>2.467403608251963</v>
      </c>
      <c r="D419">
        <f t="shared" si="104"/>
        <v>-5.932648433818406</v>
      </c>
      <c r="E419">
        <f t="shared" si="105"/>
        <v>5.49072758931756</v>
      </c>
      <c r="F419">
        <f t="shared" si="106"/>
        <v>1.8685304690772813</v>
      </c>
      <c r="G419">
        <f t="shared" si="107"/>
        <v>-17.944749171524624</v>
      </c>
      <c r="H419">
        <f t="shared" si="108"/>
        <v>0.728100000000006</v>
      </c>
      <c r="I419">
        <f t="shared" si="109"/>
        <v>0.5183607626147957</v>
      </c>
      <c r="J419">
        <f t="shared" si="110"/>
        <v>2.4620642246615265</v>
      </c>
      <c r="K419">
        <f t="shared" si="111"/>
        <v>-5.940447431578069</v>
      </c>
      <c r="L419">
        <f t="shared" si="112"/>
        <v>5.492409266739729</v>
      </c>
      <c r="M419">
        <f t="shared" si="113"/>
        <v>1.852380194822909</v>
      </c>
      <c r="N419">
        <f t="shared" si="114"/>
        <v>-17.676774316940453</v>
      </c>
      <c r="O419">
        <f t="shared" si="99"/>
        <v>0.36238059276320567</v>
      </c>
      <c r="P419">
        <f t="shared" si="100"/>
        <v>-0.36753354699067287</v>
      </c>
    </row>
    <row r="420" spans="1:16" ht="12.75">
      <c r="A420">
        <f t="shared" si="101"/>
        <v>0.729000000000006</v>
      </c>
      <c r="B420">
        <f t="shared" si="102"/>
        <v>0.5205718149717596</v>
      </c>
      <c r="C420">
        <f t="shared" si="103"/>
        <v>2.4567108028751226</v>
      </c>
      <c r="D420">
        <f t="shared" si="104"/>
        <v>-5.947948248188187</v>
      </c>
      <c r="E420">
        <f t="shared" si="105"/>
        <v>5.494061873668241</v>
      </c>
      <c r="F420">
        <f t="shared" si="106"/>
        <v>1.8367122753067884</v>
      </c>
      <c r="G420">
        <f t="shared" si="107"/>
        <v>-17.41454306484962</v>
      </c>
      <c r="H420">
        <f t="shared" si="108"/>
        <v>0.729900000000006</v>
      </c>
      <c r="I420">
        <f t="shared" si="109"/>
        <v>0.5227828546943473</v>
      </c>
      <c r="J420">
        <f t="shared" si="110"/>
        <v>2.451357649451753</v>
      </c>
      <c r="K420">
        <f t="shared" si="111"/>
        <v>-5.955452002906349</v>
      </c>
      <c r="L420">
        <f t="shared" si="112"/>
        <v>5.495714914716017</v>
      </c>
      <c r="M420">
        <f t="shared" si="113"/>
        <v>1.8210391865484237</v>
      </c>
      <c r="N420">
        <f t="shared" si="114"/>
        <v>-17.157052138057363</v>
      </c>
      <c r="O420">
        <f t="shared" si="99"/>
        <v>0.36672603804843484</v>
      </c>
      <c r="P420">
        <f t="shared" si="100"/>
        <v>-0.36946857452331433</v>
      </c>
    </row>
    <row r="421" spans="1:16" ht="12.75">
      <c r="A421">
        <f t="shared" si="101"/>
        <v>0.730800000000006</v>
      </c>
      <c r="B421">
        <f t="shared" si="102"/>
        <v>0.5249842587407728</v>
      </c>
      <c r="C421">
        <f t="shared" si="103"/>
        <v>2.445990989269891</v>
      </c>
      <c r="D421">
        <f t="shared" si="104"/>
        <v>-5.962671860667344</v>
      </c>
      <c r="E421">
        <f t="shared" si="105"/>
        <v>5.497339744204028</v>
      </c>
      <c r="F421">
        <f t="shared" si="106"/>
        <v>1.8058295814582852</v>
      </c>
      <c r="G421">
        <f t="shared" si="107"/>
        <v>-16.905032420569352</v>
      </c>
      <c r="H421">
        <f t="shared" si="108"/>
        <v>0.731700000000006</v>
      </c>
      <c r="I421">
        <f t="shared" si="109"/>
        <v>0.5271856506311157</v>
      </c>
      <c r="J421">
        <f t="shared" si="110"/>
        <v>2.4406245845952905</v>
      </c>
      <c r="K421">
        <f t="shared" si="111"/>
        <v>-5.9698944846894175</v>
      </c>
      <c r="L421">
        <f t="shared" si="112"/>
        <v>5.498964990827341</v>
      </c>
      <c r="M421">
        <f t="shared" si="113"/>
        <v>1.7906150522797728</v>
      </c>
      <c r="N421">
        <f t="shared" si="114"/>
        <v>-16.657516009588065</v>
      </c>
      <c r="O421">
        <f t="shared" si="99"/>
        <v>0.3710538085846728</v>
      </c>
      <c r="P421">
        <f t="shared" si="100"/>
        <v>-0.3713859758531651</v>
      </c>
    </row>
    <row r="422" spans="1:16" ht="12.75">
      <c r="A422">
        <f t="shared" si="101"/>
        <v>0.732600000000006</v>
      </c>
      <c r="B422">
        <f t="shared" si="102"/>
        <v>0.5293773829930444</v>
      </c>
      <c r="C422">
        <f t="shared" si="103"/>
        <v>2.43524517919745</v>
      </c>
      <c r="D422">
        <f t="shared" si="104"/>
        <v>-5.9768466752514815</v>
      </c>
      <c r="E422">
        <f t="shared" si="105"/>
        <v>5.500562851298132</v>
      </c>
      <c r="F422">
        <f t="shared" si="106"/>
        <v>1.7758460526410267</v>
      </c>
      <c r="G422">
        <f t="shared" si="107"/>
        <v>-16.41521382833256</v>
      </c>
      <c r="H422">
        <f t="shared" si="108"/>
        <v>0.733500000000006</v>
      </c>
      <c r="I422">
        <f t="shared" si="109"/>
        <v>0.5315691036543221</v>
      </c>
      <c r="J422">
        <f t="shared" si="110"/>
        <v>2.4298660171897235</v>
      </c>
      <c r="K422">
        <f t="shared" si="111"/>
        <v>-5.98380147171679</v>
      </c>
      <c r="L422">
        <f t="shared" si="112"/>
        <v>5.502161112745509</v>
      </c>
      <c r="M422">
        <f t="shared" si="113"/>
        <v>1.7610723601955274</v>
      </c>
      <c r="N422">
        <f t="shared" si="114"/>
        <v>-16.177191838226015</v>
      </c>
      <c r="O422">
        <f t="shared" si="99"/>
        <v>0.3753639144074295</v>
      </c>
      <c r="P422">
        <f t="shared" si="100"/>
        <v>-0.37328587621995063</v>
      </c>
    </row>
    <row r="423" spans="1:16" ht="12.75">
      <c r="A423">
        <f t="shared" si="101"/>
        <v>0.734400000000006</v>
      </c>
      <c r="B423">
        <f t="shared" si="102"/>
        <v>0.5337511418239859</v>
      </c>
      <c r="C423">
        <f t="shared" si="103"/>
        <v>2.42447433654836</v>
      </c>
      <c r="D423">
        <f t="shared" si="104"/>
        <v>-5.9904985321363995</v>
      </c>
      <c r="E423">
        <f t="shared" si="105"/>
        <v>5.503732781546484</v>
      </c>
      <c r="F423">
        <f t="shared" si="106"/>
        <v>1.74672710733222</v>
      </c>
      <c r="G423">
        <f t="shared" si="107"/>
        <v>-15.944141505642154</v>
      </c>
      <c r="H423">
        <f t="shared" si="108"/>
        <v>0.7353000000000061</v>
      </c>
      <c r="I423">
        <f t="shared" si="109"/>
        <v>0.5359331687268793</v>
      </c>
      <c r="J423">
        <f t="shared" si="110"/>
        <v>2.419082887869437</v>
      </c>
      <c r="K423">
        <f t="shared" si="111"/>
        <v>-5.997198048727836</v>
      </c>
      <c r="L423">
        <f t="shared" si="112"/>
        <v>5.5053048359430825</v>
      </c>
      <c r="M423">
        <f t="shared" si="113"/>
        <v>1.732377379977142</v>
      </c>
      <c r="N423">
        <f t="shared" si="114"/>
        <v>-15.715161218261068</v>
      </c>
      <c r="O423">
        <f t="shared" si="99"/>
        <v>0.37965636461947344</v>
      </c>
      <c r="P423">
        <f t="shared" si="100"/>
        <v>-0.3751683971263226</v>
      </c>
    </row>
    <row r="424" spans="1:16" ht="12.75">
      <c r="A424">
        <f t="shared" si="101"/>
        <v>0.7362000000000061</v>
      </c>
      <c r="B424">
        <f t="shared" si="102"/>
        <v>0.5381054910221509</v>
      </c>
      <c r="C424">
        <f t="shared" si="103"/>
        <v>2.4136793800606497</v>
      </c>
      <c r="D424">
        <f t="shared" si="104"/>
        <v>-6.003651811105589</v>
      </c>
      <c r="E424">
        <f t="shared" si="105"/>
        <v>5.506851060830443</v>
      </c>
      <c r="F424">
        <f t="shared" si="106"/>
        <v>1.71843981713935</v>
      </c>
      <c r="G424">
        <f t="shared" si="107"/>
        <v>-15.490923491347738</v>
      </c>
      <c r="H424">
        <f t="shared" si="108"/>
        <v>0.7371000000000061</v>
      </c>
      <c r="I424">
        <f t="shared" si="109"/>
        <v>0.5402778024642054</v>
      </c>
      <c r="J424">
        <f t="shared" si="110"/>
        <v>2.4082760934306546</v>
      </c>
      <c r="K424">
        <f t="shared" si="111"/>
        <v>-6.010107889759228</v>
      </c>
      <c r="L424">
        <f t="shared" si="112"/>
        <v>5.508397656665869</v>
      </c>
      <c r="M424">
        <f t="shared" si="113"/>
        <v>1.704497985997137</v>
      </c>
      <c r="N424">
        <f t="shared" si="114"/>
        <v>-15.270557769573117</v>
      </c>
      <c r="O424">
        <f t="shared" si="99"/>
        <v>0.3839311674364172</v>
      </c>
      <c r="P424">
        <f t="shared" si="100"/>
        <v>-0.3770336565070815</v>
      </c>
    </row>
    <row r="425" spans="1:16" ht="12.75">
      <c r="A425">
        <f t="shared" si="101"/>
        <v>0.7380000000000061</v>
      </c>
      <c r="B425">
        <f t="shared" si="102"/>
        <v>0.542440387990326</v>
      </c>
      <c r="C425">
        <f t="shared" si="103"/>
        <v>2.402861185859083</v>
      </c>
      <c r="D425">
        <f t="shared" si="104"/>
        <v>-6.0163295271818935</v>
      </c>
      <c r="E425">
        <f t="shared" si="105"/>
        <v>5.509919157205238</v>
      </c>
      <c r="F425">
        <f t="shared" si="106"/>
        <v>1.6909528131541185</v>
      </c>
      <c r="G425">
        <f t="shared" si="107"/>
        <v>-15.054718122114462</v>
      </c>
      <c r="H425">
        <f t="shared" si="108"/>
        <v>0.7389000000000061</v>
      </c>
      <c r="I425">
        <f t="shared" si="109"/>
        <v>0.5446029630575991</v>
      </c>
      <c r="J425">
        <f t="shared" si="110"/>
        <v>2.397446489284619</v>
      </c>
      <c r="K425">
        <f t="shared" si="111"/>
        <v>-6.022553350094273</v>
      </c>
      <c r="L425">
        <f t="shared" si="112"/>
        <v>5.511441014737077</v>
      </c>
      <c r="M425">
        <f t="shared" si="113"/>
        <v>1.6774035668442155</v>
      </c>
      <c r="N425">
        <f t="shared" si="114"/>
        <v>-14.842563746688723</v>
      </c>
      <c r="O425">
        <f t="shared" si="99"/>
        <v>0.3881883302300146</v>
      </c>
      <c r="P425">
        <f t="shared" si="100"/>
        <v>-0.3788817688888297</v>
      </c>
    </row>
    <row r="426" spans="1:16" ht="12.75">
      <c r="A426">
        <f t="shared" si="101"/>
        <v>0.7398000000000061</v>
      </c>
      <c r="B426">
        <f t="shared" si="102"/>
        <v>0.5467557916710383</v>
      </c>
      <c r="C426">
        <f t="shared" si="103"/>
        <v>2.3920205898289133</v>
      </c>
      <c r="D426">
        <f t="shared" si="104"/>
        <v>-6.028553419187147</v>
      </c>
      <c r="E426">
        <f t="shared" si="105"/>
        <v>5.5129384836255575</v>
      </c>
      <c r="F426">
        <f t="shared" si="106"/>
        <v>1.6642361984100789</v>
      </c>
      <c r="G426">
        <f t="shared" si="107"/>
        <v>-14.634730768576908</v>
      </c>
      <c r="H426">
        <f t="shared" si="108"/>
        <v>0.7407000000000061</v>
      </c>
      <c r="I426">
        <f t="shared" si="109"/>
        <v>0.5489086102018843</v>
      </c>
      <c r="J426">
        <f t="shared" si="110"/>
        <v>2.386594891751645</v>
      </c>
      <c r="K426">
        <f t="shared" si="111"/>
        <v>-6.034555551426976</v>
      </c>
      <c r="L426">
        <f t="shared" si="112"/>
        <v>5.514436296204127</v>
      </c>
      <c r="M426">
        <f t="shared" si="113"/>
        <v>1.6510649407183597</v>
      </c>
      <c r="N426">
        <f t="shared" si="114"/>
        <v>-14.430406896682538</v>
      </c>
      <c r="O426">
        <f t="shared" si="99"/>
        <v>0.39242785956928866</v>
      </c>
      <c r="P426">
        <f t="shared" si="100"/>
        <v>-0.3807128455406915</v>
      </c>
    </row>
    <row r="427" spans="1:16" ht="12.75">
      <c r="A427">
        <f t="shared" si="101"/>
        <v>0.7416000000000061</v>
      </c>
      <c r="B427">
        <f t="shared" si="102"/>
        <v>0.5510516624761912</v>
      </c>
      <c r="C427">
        <f t="shared" si="103"/>
        <v>2.3811583898363446</v>
      </c>
      <c r="D427">
        <f t="shared" si="104"/>
        <v>-6.040344031794816</v>
      </c>
      <c r="E427">
        <f t="shared" si="105"/>
        <v>5.515910400518851</v>
      </c>
      <c r="F427">
        <f t="shared" si="106"/>
        <v>1.6382614659960504</v>
      </c>
      <c r="G427">
        <f t="shared" si="107"/>
        <v>-14.230210809982179</v>
      </c>
      <c r="H427">
        <f t="shared" si="108"/>
        <v>0.7425000000000062</v>
      </c>
      <c r="I427">
        <f t="shared" si="109"/>
        <v>0.5531947050270439</v>
      </c>
      <c r="J427">
        <f t="shared" si="110"/>
        <v>2.3757220802077295</v>
      </c>
      <c r="K427">
        <f t="shared" si="111"/>
        <v>-6.0461344607979335</v>
      </c>
      <c r="L427">
        <f t="shared" si="112"/>
        <v>5.517384835838247</v>
      </c>
      <c r="M427">
        <f t="shared" si="113"/>
        <v>1.6254542762670665</v>
      </c>
      <c r="N427">
        <f t="shared" si="114"/>
        <v>-14.033357545696562</v>
      </c>
      <c r="O427">
        <f t="shared" si="99"/>
        <v>0.396649761259601</v>
      </c>
      <c r="P427">
        <f t="shared" si="100"/>
        <v>-0.38252699461668804</v>
      </c>
    </row>
    <row r="428" spans="1:16" ht="12.75">
      <c r="A428">
        <f t="shared" si="101"/>
        <v>0.7434000000000062</v>
      </c>
      <c r="B428">
        <f t="shared" si="102"/>
        <v>0.5553279622205651</v>
      </c>
      <c r="C428">
        <f t="shared" si="103"/>
        <v>2.3702753478069085</v>
      </c>
      <c r="D428">
        <f t="shared" si="104"/>
        <v>-6.051720791607662</v>
      </c>
      <c r="E428">
        <f t="shared" si="105"/>
        <v>5.518836218216132</v>
      </c>
      <c r="F428">
        <f t="shared" si="106"/>
        <v>1.6130014224137965</v>
      </c>
      <c r="G428">
        <f t="shared" si="107"/>
        <v>-13.840448828017498</v>
      </c>
      <c r="H428">
        <f t="shared" si="108"/>
        <v>0.7443000000000062</v>
      </c>
      <c r="I428">
        <f t="shared" si="109"/>
        <v>0.5574612100335914</v>
      </c>
      <c r="J428">
        <f t="shared" si="110"/>
        <v>2.3648287990944614</v>
      </c>
      <c r="K428">
        <f t="shared" si="111"/>
        <v>-6.057308963808972</v>
      </c>
      <c r="L428">
        <f t="shared" si="112"/>
        <v>5.520287919496304</v>
      </c>
      <c r="M428">
        <f t="shared" si="113"/>
        <v>1.6005450184685808</v>
      </c>
      <c r="N428">
        <f t="shared" si="114"/>
        <v>-13.650725895647643</v>
      </c>
      <c r="O428">
        <f t="shared" si="99"/>
        <v>0.4008540403797682</v>
      </c>
      <c r="P428">
        <f t="shared" si="100"/>
        <v>-0.38432432129031413</v>
      </c>
    </row>
    <row r="429" spans="1:16" ht="12.75">
      <c r="A429">
        <f t="shared" si="101"/>
        <v>0.7452000000000062</v>
      </c>
      <c r="B429">
        <f t="shared" si="102"/>
        <v>0.5595846540589352</v>
      </c>
      <c r="C429">
        <f t="shared" si="103"/>
        <v>2.3593721916720525</v>
      </c>
      <c r="D429">
        <f t="shared" si="104"/>
        <v>-6.062702077744707</v>
      </c>
      <c r="E429">
        <f t="shared" si="105"/>
        <v>5.521717199249375</v>
      </c>
      <c r="F429">
        <f t="shared" si="106"/>
        <v>1.5884301158016307</v>
      </c>
      <c r="G429">
        <f t="shared" si="107"/>
        <v>-13.464774002226552</v>
      </c>
      <c r="H429">
        <f t="shared" si="108"/>
        <v>0.7461000000000062</v>
      </c>
      <c r="I429">
        <f t="shared" si="109"/>
        <v>0.5617080890314401</v>
      </c>
      <c r="J429">
        <f t="shared" si="110"/>
        <v>2.3539157598020823</v>
      </c>
      <c r="K429">
        <f t="shared" si="111"/>
        <v>-6.0680969325781025</v>
      </c>
      <c r="L429">
        <f t="shared" si="112"/>
        <v>5.523146786353596</v>
      </c>
      <c r="M429">
        <f t="shared" si="113"/>
        <v>1.5763118191996268</v>
      </c>
      <c r="N429">
        <f t="shared" si="114"/>
        <v>-13.281859514318551</v>
      </c>
      <c r="O429">
        <f t="shared" si="99"/>
        <v>0.40504070131733</v>
      </c>
      <c r="P429">
        <f t="shared" si="100"/>
        <v>-0.3861049278818177</v>
      </c>
    </row>
    <row r="430" spans="1:16" ht="12.75">
      <c r="A430">
        <f t="shared" si="101"/>
        <v>0.7470000000000062</v>
      </c>
      <c r="B430">
        <f t="shared" si="102"/>
        <v>0.5638217024265789</v>
      </c>
      <c r="C430">
        <f t="shared" si="103"/>
        <v>2.348449617193412</v>
      </c>
      <c r="D430">
        <f t="shared" si="104"/>
        <v>-6.073305287378667</v>
      </c>
      <c r="E430">
        <f t="shared" si="105"/>
        <v>5.524554560523934</v>
      </c>
      <c r="F430">
        <f t="shared" si="106"/>
        <v>1.5645227686758574</v>
      </c>
      <c r="G430">
        <f t="shared" si="107"/>
        <v>-13.10255169096377</v>
      </c>
      <c r="H430">
        <f t="shared" si="108"/>
        <v>0.7479000000000062</v>
      </c>
      <c r="I430">
        <f t="shared" si="109"/>
        <v>0.565935307082053</v>
      </c>
      <c r="J430">
        <f t="shared" si="110"/>
        <v>2.342983642434771</v>
      </c>
      <c r="K430">
        <f t="shared" si="111"/>
        <v>-6.078515288855499</v>
      </c>
      <c r="L430">
        <f t="shared" si="112"/>
        <v>5.525962631015743</v>
      </c>
      <c r="M430">
        <f t="shared" si="113"/>
        <v>1.55273047215399</v>
      </c>
      <c r="N430">
        <f t="shared" si="114"/>
        <v>-12.926141003497811</v>
      </c>
      <c r="O430">
        <f t="shared" si="99"/>
        <v>0.4092097478020618</v>
      </c>
      <c r="P430">
        <f t="shared" si="100"/>
        <v>-0.38786891397865164</v>
      </c>
    </row>
    <row r="431" spans="1:16" ht="12.75">
      <c r="A431">
        <f t="shared" si="101"/>
        <v>0.7488000000000062</v>
      </c>
      <c r="B431">
        <f t="shared" si="102"/>
        <v>0.5680390729829615</v>
      </c>
      <c r="C431">
        <f t="shared" si="103"/>
        <v>2.337508289673472</v>
      </c>
      <c r="D431">
        <f t="shared" si="104"/>
        <v>-6.083546896626063</v>
      </c>
      <c r="E431">
        <f t="shared" si="105"/>
        <v>5.5273494753738115</v>
      </c>
      <c r="F431">
        <f t="shared" si="106"/>
        <v>1.5412557148695614</v>
      </c>
      <c r="G431">
        <f t="shared" si="107"/>
        <v>-12.753181183234155</v>
      </c>
      <c r="H431">
        <f t="shared" si="108"/>
        <v>0.7497000000000063</v>
      </c>
      <c r="I431">
        <f t="shared" si="109"/>
        <v>0.5701428304436676</v>
      </c>
      <c r="J431">
        <f t="shared" si="110"/>
        <v>2.3320330974665087</v>
      </c>
      <c r="K431">
        <f t="shared" si="111"/>
        <v>-6.088580062684216</v>
      </c>
      <c r="L431">
        <f t="shared" si="112"/>
        <v>5.528736605517194</v>
      </c>
      <c r="M431">
        <f t="shared" si="113"/>
        <v>1.5297778518046505</v>
      </c>
      <c r="N431">
        <f t="shared" si="114"/>
        <v>-12.582985831164082</v>
      </c>
      <c r="O431">
        <f t="shared" si="99"/>
        <v>0.41336118293782464</v>
      </c>
      <c r="P431">
        <f t="shared" si="100"/>
        <v>-0.3896163765495292</v>
      </c>
    </row>
    <row r="432" spans="1:16" ht="12.75">
      <c r="A432">
        <f t="shared" si="101"/>
        <v>0.7506000000000063</v>
      </c>
      <c r="B432">
        <f t="shared" si="102"/>
        <v>0.5722367325584012</v>
      </c>
      <c r="C432">
        <f t="shared" si="103"/>
        <v>2.3265488455606405</v>
      </c>
      <c r="D432">
        <f t="shared" si="104"/>
        <v>-6.093442517157072</v>
      </c>
      <c r="E432">
        <f t="shared" si="105"/>
        <v>5.53010307550706</v>
      </c>
      <c r="F432">
        <f t="shared" si="106"/>
        <v>1.518606340373466</v>
      </c>
      <c r="G432">
        <f t="shared" si="107"/>
        <v>-12.416093608032556</v>
      </c>
      <c r="H432">
        <f t="shared" si="108"/>
        <v>0.7515000000000063</v>
      </c>
      <c r="I432">
        <f t="shared" si="109"/>
        <v>0.5743306265194058</v>
      </c>
      <c r="J432">
        <f t="shared" si="110"/>
        <v>2.3210647472951993</v>
      </c>
      <c r="K432">
        <f t="shared" si="111"/>
        <v>-6.098306446955933</v>
      </c>
      <c r="L432">
        <f t="shared" si="112"/>
        <v>5.5314698212133955</v>
      </c>
      <c r="M432">
        <f t="shared" si="113"/>
        <v>1.5074318561262368</v>
      </c>
      <c r="N432">
        <f t="shared" si="114"/>
        <v>-12.251840314916622</v>
      </c>
      <c r="O432">
        <f t="shared" si="99"/>
        <v>0.41749500923283683</v>
      </c>
      <c r="P432">
        <f t="shared" si="100"/>
        <v>-0.39134741005248613</v>
      </c>
    </row>
    <row r="433" spans="1:16" ht="12.75">
      <c r="A433">
        <f t="shared" si="101"/>
        <v>0.7524000000000063</v>
      </c>
      <c r="B433">
        <f t="shared" si="102"/>
        <v>0.5764146491035326</v>
      </c>
      <c r="C433">
        <f t="shared" si="103"/>
        <v>2.3155718939561196</v>
      </c>
      <c r="D433">
        <f t="shared" si="104"/>
        <v>-6.103006948860248</v>
      </c>
      <c r="E433">
        <f t="shared" si="105"/>
        <v>5.5328164528480865</v>
      </c>
      <c r="F433">
        <f t="shared" si="106"/>
        <v>1.4965530278066161</v>
      </c>
      <c r="G433">
        <f t="shared" si="107"/>
        <v>-12.090749988944179</v>
      </c>
      <c r="H433">
        <f t="shared" si="108"/>
        <v>0.7533000000000063</v>
      </c>
      <c r="I433">
        <f t="shared" si="109"/>
        <v>0.5784986638080931</v>
      </c>
      <c r="J433">
        <f t="shared" si="110"/>
        <v>2.3100791877021454</v>
      </c>
      <c r="K433">
        <f t="shared" si="111"/>
        <v>-6.107708848181747</v>
      </c>
      <c r="L433">
        <f t="shared" si="112"/>
        <v>5.534163350573112</v>
      </c>
      <c r="M433">
        <f t="shared" si="113"/>
        <v>1.4856713528165664</v>
      </c>
      <c r="N433">
        <f t="shared" si="114"/>
        <v>-11.932179744946279</v>
      </c>
      <c r="O433">
        <f t="shared" si="99"/>
        <v>0.421611228628452</v>
      </c>
      <c r="P433">
        <f t="shared" si="100"/>
        <v>-0.3930621065373203</v>
      </c>
    </row>
    <row r="434" spans="1:16" ht="12.75">
      <c r="A434">
        <f t="shared" si="101"/>
        <v>0.7542000000000063</v>
      </c>
      <c r="B434">
        <f t="shared" si="102"/>
        <v>0.5805727916413964</v>
      </c>
      <c r="C434">
        <f t="shared" si="103"/>
        <v>2.3045780180293924</v>
      </c>
      <c r="D434">
        <f t="shared" si="104"/>
        <v>-6.112254228868471</v>
      </c>
      <c r="E434">
        <f t="shared" si="105"/>
        <v>5.5354906612831565</v>
      </c>
      <c r="F434">
        <f t="shared" si="106"/>
        <v>1.4750751042657129</v>
      </c>
      <c r="G434">
        <f t="shared" si="107"/>
        <v>-11.776639432809285</v>
      </c>
      <c r="H434">
        <f t="shared" si="108"/>
        <v>0.7551000000000063</v>
      </c>
      <c r="I434">
        <f t="shared" si="109"/>
        <v>0.5826469118576229</v>
      </c>
      <c r="J434">
        <f t="shared" si="110"/>
        <v>2.2990769892234106</v>
      </c>
      <c r="K434">
        <f t="shared" si="111"/>
        <v>-6.116800933770629</v>
      </c>
      <c r="L434">
        <f t="shared" si="112"/>
        <v>5.536818228876996</v>
      </c>
      <c r="M434">
        <f t="shared" si="113"/>
        <v>1.4644761287761845</v>
      </c>
      <c r="N434">
        <f t="shared" si="114"/>
        <v>-11.6235066358339</v>
      </c>
      <c r="O434">
        <f t="shared" si="99"/>
        <v>0.42570984252651894</v>
      </c>
      <c r="P434">
        <f t="shared" si="100"/>
        <v>-0.3947605557427575</v>
      </c>
    </row>
    <row r="435" spans="1:16" ht="12.75">
      <c r="A435">
        <f t="shared" si="101"/>
        <v>0.7560000000000063</v>
      </c>
      <c r="B435">
        <f t="shared" si="102"/>
        <v>0.5847111302219985</v>
      </c>
      <c r="C435">
        <f t="shared" si="103"/>
        <v>2.2935677763486053</v>
      </c>
      <c r="D435">
        <f t="shared" si="104"/>
        <v>-6.121197677226288</v>
      </c>
      <c r="E435">
        <f t="shared" si="105"/>
        <v>5.538126718314953</v>
      </c>
      <c r="F435">
        <f t="shared" si="106"/>
        <v>1.4541527923212119</v>
      </c>
      <c r="G435">
        <f t="shared" si="107"/>
        <v>-11.473277442200422</v>
      </c>
      <c r="H435">
        <f t="shared" si="108"/>
        <v>0.7569000000000063</v>
      </c>
      <c r="I435">
        <f t="shared" si="109"/>
        <v>0.5867753412207123</v>
      </c>
      <c r="J435">
        <f t="shared" si="110"/>
        <v>2.2880586984391016</v>
      </c>
      <c r="K435">
        <f t="shared" si="111"/>
        <v>-6.125595676083243</v>
      </c>
      <c r="L435">
        <f t="shared" si="112"/>
        <v>5.539435455828042</v>
      </c>
      <c r="M435">
        <f t="shared" si="113"/>
        <v>1.4438268426232315</v>
      </c>
      <c r="N435">
        <f t="shared" si="114"/>
        <v>-11.325349097363569</v>
      </c>
      <c r="O435">
        <f t="shared" si="99"/>
        <v>0.42979085181539584</v>
      </c>
      <c r="P435">
        <f t="shared" si="100"/>
        <v>-0.39644284518866446</v>
      </c>
    </row>
    <row r="436" spans="1:16" ht="12.75">
      <c r="A436">
        <f t="shared" si="101"/>
        <v>0.7578000000000064</v>
      </c>
      <c r="B436">
        <f t="shared" si="102"/>
        <v>0.5888296358791889</v>
      </c>
      <c r="C436">
        <f t="shared" si="103"/>
        <v>2.2825417041316554</v>
      </c>
      <c r="D436">
        <f t="shared" si="104"/>
        <v>-6.129849939455093</v>
      </c>
      <c r="E436">
        <f t="shared" si="105"/>
        <v>5.540725606631675</v>
      </c>
      <c r="F436">
        <f t="shared" si="106"/>
        <v>1.4337671639459575</v>
      </c>
      <c r="G436">
        <f t="shared" si="107"/>
        <v>-11.180204342319046</v>
      </c>
      <c r="H436">
        <f t="shared" si="108"/>
        <v>0.7587000000000064</v>
      </c>
      <c r="I436">
        <f t="shared" si="109"/>
        <v>0.5908839234129074</v>
      </c>
      <c r="J436">
        <f t="shared" si="110"/>
        <v>2.277024839186146</v>
      </c>
      <c r="K436">
        <f t="shared" si="111"/>
        <v>-6.134105393506317</v>
      </c>
      <c r="L436">
        <f t="shared" si="112"/>
        <v>5.542015997079226</v>
      </c>
      <c r="M436">
        <f t="shared" si="113"/>
        <v>1.4237049800378703</v>
      </c>
      <c r="N436">
        <f t="shared" si="114"/>
        <v>-11.037259315357247</v>
      </c>
      <c r="O436">
        <f t="shared" si="99"/>
        <v>0.433854256894692</v>
      </c>
      <c r="P436">
        <f t="shared" si="100"/>
        <v>-0.39810906026360765</v>
      </c>
    </row>
    <row r="437" spans="1:16" ht="12.75">
      <c r="A437">
        <f t="shared" si="101"/>
        <v>0.7596000000000064</v>
      </c>
      <c r="B437">
        <f t="shared" si="102"/>
        <v>0.592928280589724</v>
      </c>
      <c r="C437">
        <f t="shared" si="103"/>
        <v>2.271500314423344</v>
      </c>
      <c r="D437">
        <f t="shared" si="104"/>
        <v>-6.138223026251102</v>
      </c>
      <c r="E437">
        <f t="shared" si="105"/>
        <v>5.543288275595743</v>
      </c>
      <c r="F437">
        <f t="shared" si="106"/>
        <v>1.4139000971783144</v>
      </c>
      <c r="G437">
        <f t="shared" si="107"/>
        <v>-10.896983813699517</v>
      </c>
      <c r="H437">
        <f t="shared" si="108"/>
        <v>0.7605000000000064</v>
      </c>
      <c r="I437">
        <f t="shared" si="109"/>
        <v>0.594972630872705</v>
      </c>
      <c r="J437">
        <f t="shared" si="110"/>
        <v>2.2659759136997177</v>
      </c>
      <c r="K437">
        <f t="shared" si="111"/>
        <v>-6.142341788772207</v>
      </c>
      <c r="L437">
        <f t="shared" si="112"/>
        <v>5.5445607856832035</v>
      </c>
      <c r="M437">
        <f t="shared" si="113"/>
        <v>1.4040928117459848</v>
      </c>
      <c r="N437">
        <f t="shared" si="114"/>
        <v>-10.758812134281822</v>
      </c>
      <c r="O437">
        <f t="shared" si="99"/>
        <v>0.4379000576987991</v>
      </c>
      <c r="P437">
        <f t="shared" si="100"/>
        <v>-0.3997592843080382</v>
      </c>
    </row>
    <row r="438" spans="1:16" ht="12.75">
      <c r="A438">
        <f t="shared" si="101"/>
        <v>0.7614000000000064</v>
      </c>
      <c r="B438">
        <f t="shared" si="102"/>
        <v>0.5970070372343835</v>
      </c>
      <c r="C438">
        <f t="shared" si="103"/>
        <v>2.260444099203554</v>
      </c>
      <c r="D438">
        <f t="shared" si="104"/>
        <v>-6.146328350531423</v>
      </c>
      <c r="E438">
        <f t="shared" si="105"/>
        <v>5.545815642656886</v>
      </c>
      <c r="F438">
        <f t="shared" si="106"/>
        <v>1.3945342353366073</v>
      </c>
      <c r="G438">
        <f t="shared" si="107"/>
        <v>-10.623201522818421</v>
      </c>
      <c r="H438">
        <f t="shared" si="108"/>
        <v>0.7623000000000064</v>
      </c>
      <c r="I438">
        <f t="shared" si="109"/>
        <v>0.5990414369236667</v>
      </c>
      <c r="J438">
        <f t="shared" si="110"/>
        <v>2.2549124036880754</v>
      </c>
      <c r="K438">
        <f t="shared" si="111"/>
        <v>-6.150315984729697</v>
      </c>
      <c r="L438">
        <f t="shared" si="112"/>
        <v>5.547070723468689</v>
      </c>
      <c r="M438">
        <f t="shared" si="113"/>
        <v>1.3849733539660707</v>
      </c>
      <c r="N438">
        <f t="shared" si="114"/>
        <v>-10.489603734057626</v>
      </c>
      <c r="O438">
        <f t="shared" si="99"/>
        <v>0.44192825371927513</v>
      </c>
      <c r="P438">
        <f t="shared" si="100"/>
        <v>-0.401393598693363</v>
      </c>
    </row>
    <row r="439" spans="1:16" ht="12.75">
      <c r="A439">
        <f t="shared" si="101"/>
        <v>0.7632000000000064</v>
      </c>
      <c r="B439">
        <f t="shared" si="102"/>
        <v>0.6010658795610221</v>
      </c>
      <c r="C439">
        <f t="shared" si="103"/>
        <v>2.2493735304310403</v>
      </c>
      <c r="D439">
        <f t="shared" si="104"/>
        <v>-6.154176762025841</v>
      </c>
      <c r="E439">
        <f t="shared" si="105"/>
        <v>5.548308594694025</v>
      </c>
      <c r="F439">
        <f t="shared" si="106"/>
        <v>1.3756529486153035</v>
      </c>
      <c r="G439">
        <f t="shared" si="107"/>
        <v>-10.358463843354452</v>
      </c>
      <c r="H439">
        <f t="shared" si="108"/>
        <v>0.7641000000000064</v>
      </c>
      <c r="I439">
        <f t="shared" si="109"/>
        <v>0.60309031573841</v>
      </c>
      <c r="J439">
        <f t="shared" si="110"/>
        <v>2.243834771345217</v>
      </c>
      <c r="K439">
        <f t="shared" si="111"/>
        <v>-6.1580385577551</v>
      </c>
      <c r="L439">
        <f t="shared" si="112"/>
        <v>5.549546682347779</v>
      </c>
      <c r="M439">
        <f t="shared" si="113"/>
        <v>1.3663303311562844</v>
      </c>
      <c r="N439">
        <f t="shared" si="114"/>
        <v>-10.229250394114837</v>
      </c>
      <c r="O439">
        <f t="shared" si="99"/>
        <v>0.4459388440261425</v>
      </c>
      <c r="P439">
        <f t="shared" si="100"/>
        <v>-0.403012082897142</v>
      </c>
    </row>
    <row r="440" spans="1:16" ht="12.75">
      <c r="A440">
        <f t="shared" si="101"/>
        <v>0.7650000000000065</v>
      </c>
      <c r="B440">
        <f t="shared" si="102"/>
        <v>0.6051047821494435</v>
      </c>
      <c r="C440">
        <f t="shared" si="103"/>
        <v>2.238289061027081</v>
      </c>
      <c r="D440">
        <f t="shared" si="104"/>
        <v>-6.161778579595637</v>
      </c>
      <c r="E440">
        <f t="shared" si="105"/>
        <v>5.550767989290106</v>
      </c>
      <c r="F440">
        <f t="shared" si="106"/>
        <v>1.3572402979058968</v>
      </c>
      <c r="G440">
        <f t="shared" si="107"/>
        <v>-10.102396661433193</v>
      </c>
      <c r="H440">
        <f t="shared" si="108"/>
        <v>0.7659000000000065</v>
      </c>
      <c r="I440">
        <f t="shared" si="109"/>
        <v>0.6071192423043679</v>
      </c>
      <c r="J440">
        <f t="shared" si="110"/>
        <v>2.232743460305445</v>
      </c>
      <c r="K440">
        <f t="shared" si="111"/>
        <v>-6.165519568977299</v>
      </c>
      <c r="L440">
        <f t="shared" si="112"/>
        <v>5.551989505558222</v>
      </c>
      <c r="M440">
        <f t="shared" si="113"/>
        <v>1.3481481409106069</v>
      </c>
      <c r="N440">
        <f t="shared" si="114"/>
        <v>-9.977387338306928</v>
      </c>
      <c r="O440">
        <f t="shared" si="99"/>
        <v>0.4499318272881522</v>
      </c>
      <c r="P440">
        <f t="shared" si="100"/>
        <v>-0.4046148145746395</v>
      </c>
    </row>
    <row r="441" spans="1:16" ht="12.75">
      <c r="A441">
        <f t="shared" si="101"/>
        <v>0.7668000000000065</v>
      </c>
      <c r="B441">
        <f t="shared" si="102"/>
        <v>0.6091237203779933</v>
      </c>
      <c r="C441">
        <f t="shared" si="103"/>
        <v>2.2271911258029222</v>
      </c>
      <c r="D441">
        <f t="shared" si="104"/>
        <v>-6.169143621446074</v>
      </c>
      <c r="E441">
        <f t="shared" si="105"/>
        <v>5.553194655943745</v>
      </c>
      <c r="F441">
        <f t="shared" si="106"/>
        <v>1.3392810006969444</v>
      </c>
      <c r="G441">
        <f t="shared" si="107"/>
        <v>-9.854644258728737</v>
      </c>
      <c r="H441">
        <f t="shared" si="108"/>
        <v>0.7677000000000065</v>
      </c>
      <c r="I441">
        <f t="shared" si="109"/>
        <v>0.611128192391216</v>
      </c>
      <c r="J441">
        <f t="shared" si="110"/>
        <v>2.2216388965436207</v>
      </c>
      <c r="K441">
        <f t="shared" si="111"/>
        <v>-6.172768593476311</v>
      </c>
      <c r="L441">
        <f t="shared" si="112"/>
        <v>5.554400008844373</v>
      </c>
      <c r="M441">
        <f t="shared" si="113"/>
        <v>1.3304118208640885</v>
      </c>
      <c r="N441">
        <f t="shared" si="114"/>
        <v>-9.733667654803902</v>
      </c>
      <c r="O441">
        <f t="shared" si="99"/>
        <v>0.4539072017920706</v>
      </c>
      <c r="P441">
        <f t="shared" si="100"/>
        <v>-0.4062018696269385</v>
      </c>
    </row>
    <row r="442" spans="1:16" ht="12.75">
      <c r="A442">
        <f t="shared" si="101"/>
        <v>0.7686000000000065</v>
      </c>
      <c r="B442">
        <f t="shared" si="102"/>
        <v>0.6131226703917718</v>
      </c>
      <c r="C442">
        <f t="shared" si="103"/>
        <v>2.2160801423346648</v>
      </c>
      <c r="D442">
        <f t="shared" si="104"/>
        <v>-6.176281233385733</v>
      </c>
      <c r="E442">
        <f t="shared" si="105"/>
        <v>5.555589397221301</v>
      </c>
      <c r="F442">
        <f t="shared" si="106"/>
        <v>1.3217603989182973</v>
      </c>
      <c r="G442">
        <f t="shared" si="107"/>
        <v>-9.614868267784457</v>
      </c>
      <c r="H442">
        <f t="shared" si="108"/>
        <v>0.7695000000000065</v>
      </c>
      <c r="I442">
        <f t="shared" si="109"/>
        <v>0.615117142519873</v>
      </c>
      <c r="J442">
        <f t="shared" si="110"/>
        <v>2.2105214892246177</v>
      </c>
      <c r="K442">
        <f t="shared" si="111"/>
        <v>-6.179794747602139</v>
      </c>
      <c r="L442">
        <f t="shared" si="112"/>
        <v>5.556778981580327</v>
      </c>
      <c r="M442">
        <f t="shared" si="113"/>
        <v>1.3131070174772914</v>
      </c>
      <c r="N442">
        <f t="shared" si="114"/>
        <v>-9.497761285556367</v>
      </c>
      <c r="O442">
        <f t="shared" si="99"/>
        <v>0.4578649654610358</v>
      </c>
      <c r="P442">
        <f t="shared" si="100"/>
        <v>-0.4077733222658169</v>
      </c>
    </row>
    <row r="443" spans="1:16" ht="12.75">
      <c r="A443">
        <f t="shared" si="101"/>
        <v>0.7704000000000065</v>
      </c>
      <c r="B443">
        <f t="shared" si="102"/>
        <v>0.6171016090723761</v>
      </c>
      <c r="C443">
        <f t="shared" si="103"/>
        <v>2.204956511788981</v>
      </c>
      <c r="D443">
        <f t="shared" si="104"/>
        <v>-6.18320031527359</v>
      </c>
      <c r="E443">
        <f t="shared" si="105"/>
        <v>5.55795298985276</v>
      </c>
      <c r="F443">
        <f t="shared" si="106"/>
        <v>1.3046644286042959</v>
      </c>
      <c r="G443">
        <f t="shared" si="107"/>
        <v>-9.38274669436308</v>
      </c>
      <c r="H443">
        <f t="shared" si="108"/>
        <v>0.7713000000000065</v>
      </c>
      <c r="I443">
        <f t="shared" si="109"/>
        <v>0.6190860699329862</v>
      </c>
      <c r="J443">
        <f t="shared" si="110"/>
        <v>2.199391631505235</v>
      </c>
      <c r="K443">
        <f t="shared" si="111"/>
        <v>-6.186606714548938</v>
      </c>
      <c r="L443">
        <f t="shared" si="112"/>
        <v>5.559127187838504</v>
      </c>
      <c r="M443">
        <f t="shared" si="113"/>
        <v>1.296219956579369</v>
      </c>
      <c r="N443">
        <f t="shared" si="114"/>
        <v>-9.269354080349844</v>
      </c>
      <c r="O443">
        <f t="shared" si="99"/>
        <v>0.4618051158720319</v>
      </c>
      <c r="P443">
        <f t="shared" si="100"/>
        <v>-0.40932924507556856</v>
      </c>
    </row>
    <row r="444" spans="1:16" ht="12.75">
      <c r="A444">
        <f t="shared" si="101"/>
        <v>0.7722000000000065</v>
      </c>
      <c r="B444">
        <f t="shared" si="102"/>
        <v>0.6210605140090856</v>
      </c>
      <c r="C444">
        <f t="shared" si="103"/>
        <v>2.193820619702793</v>
      </c>
      <c r="D444">
        <f t="shared" si="104"/>
        <v>-6.189909345783569</v>
      </c>
      <c r="E444">
        <f t="shared" si="105"/>
        <v>5.560286185774602</v>
      </c>
      <c r="F444">
        <f t="shared" si="106"/>
        <v>1.287979591259666</v>
      </c>
      <c r="G444">
        <f t="shared" si="107"/>
        <v>-9.157973002045434</v>
      </c>
      <c r="H444">
        <f t="shared" si="108"/>
        <v>0.7731000000000066</v>
      </c>
      <c r="I444">
        <f t="shared" si="109"/>
        <v>0.6230349525668181</v>
      </c>
      <c r="J444">
        <f t="shared" si="110"/>
        <v>2.188249701291588</v>
      </c>
      <c r="K444">
        <f t="shared" si="111"/>
        <v>-6.193212768308905</v>
      </c>
      <c r="L444">
        <f t="shared" si="112"/>
        <v>5.561445367406736</v>
      </c>
      <c r="M444">
        <f t="shared" si="113"/>
        <v>1.2797374155578252</v>
      </c>
      <c r="N444">
        <f t="shared" si="114"/>
        <v>-9.04814691085981</v>
      </c>
      <c r="O444">
        <f t="shared" si="99"/>
        <v>0.4657276502725272</v>
      </c>
      <c r="P444">
        <f t="shared" si="100"/>
        <v>-0.4108697090719395</v>
      </c>
    </row>
    <row r="445" spans="1:16" ht="12.75">
      <c r="A445">
        <f t="shared" si="101"/>
        <v>0.7740000000000066</v>
      </c>
      <c r="B445">
        <f t="shared" si="102"/>
        <v>0.6249993634714104</v>
      </c>
      <c r="C445">
        <f t="shared" si="103"/>
        <v>2.182672836719837</v>
      </c>
      <c r="D445">
        <f t="shared" si="104"/>
        <v>-6.196416405606062</v>
      </c>
      <c r="E445">
        <f t="shared" si="105"/>
        <v>5.562589713122606</v>
      </c>
      <c r="F445">
        <f t="shared" si="106"/>
        <v>1.2716929268201185</v>
      </c>
      <c r="G445">
        <f t="shared" si="107"/>
        <v>-8.94025525467136</v>
      </c>
      <c r="H445">
        <f t="shared" si="108"/>
        <v>0.7749000000000066</v>
      </c>
      <c r="I445">
        <f t="shared" si="109"/>
        <v>0.6269637690244583</v>
      </c>
      <c r="J445">
        <f t="shared" si="110"/>
        <v>2.1770960619547917</v>
      </c>
      <c r="K445">
        <f t="shared" si="111"/>
        <v>-6.199620796120471</v>
      </c>
      <c r="L445">
        <f t="shared" si="112"/>
        <v>5.563734236756744</v>
      </c>
      <c r="M445">
        <f t="shared" si="113"/>
        <v>1.2636466970909142</v>
      </c>
      <c r="N445">
        <f t="shared" si="114"/>
        <v>-8.833854840475933</v>
      </c>
      <c r="O445">
        <f t="shared" si="99"/>
        <v>0.46963256559631744</v>
      </c>
      <c r="P445">
        <f t="shared" si="100"/>
        <v>-0.4123947837583408</v>
      </c>
    </row>
    <row r="446" spans="1:16" ht="12.75">
      <c r="A446">
        <f t="shared" si="101"/>
        <v>0.7758000000000066</v>
      </c>
      <c r="B446">
        <f t="shared" si="102"/>
        <v>0.628918136382929</v>
      </c>
      <c r="C446">
        <f t="shared" si="103"/>
        <v>2.1715135192868202</v>
      </c>
      <c r="D446">
        <f t="shared" si="104"/>
        <v>-6.202729199196545</v>
      </c>
      <c r="E446">
        <f t="shared" si="105"/>
        <v>5.56486427717737</v>
      </c>
      <c r="F446">
        <f t="shared" si="106"/>
        <v>1.255791988107262</v>
      </c>
      <c r="G446">
        <f t="shared" si="107"/>
        <v>-8.72931531255868</v>
      </c>
      <c r="H446">
        <f t="shared" si="108"/>
        <v>0.7767000000000066</v>
      </c>
      <c r="I446">
        <f t="shared" si="109"/>
        <v>0.6308724985502872</v>
      </c>
      <c r="J446">
        <f t="shared" si="110"/>
        <v>2.1659310630075432</v>
      </c>
      <c r="K446">
        <f t="shared" si="111"/>
        <v>-6.205838319516479</v>
      </c>
      <c r="L446">
        <f t="shared" si="112"/>
        <v>5.565994489966666</v>
      </c>
      <c r="M446">
        <f t="shared" si="113"/>
        <v>1.247935604325959</v>
      </c>
      <c r="N446">
        <f t="shared" si="114"/>
        <v>-8.626206345991486</v>
      </c>
      <c r="O446">
        <f t="shared" si="99"/>
        <v>0.4735198584786139</v>
      </c>
      <c r="P446">
        <f t="shared" si="100"/>
        <v>-0.4139045371794926</v>
      </c>
    </row>
    <row r="447" spans="1:16" ht="12.75">
      <c r="A447">
        <f t="shared" si="101"/>
        <v>0.7776000000000066</v>
      </c>
      <c r="B447">
        <f t="shared" si="102"/>
        <v>0.6328168122963426</v>
      </c>
      <c r="C447">
        <f t="shared" si="103"/>
        <v>2.1603430103116907</v>
      </c>
      <c r="D447">
        <f t="shared" si="104"/>
        <v>-6.208855075172922</v>
      </c>
      <c r="E447">
        <f t="shared" si="105"/>
        <v>5.567110561265157</v>
      </c>
      <c r="F447">
        <f t="shared" si="106"/>
        <v>1.2402648166844772</v>
      </c>
      <c r="G447">
        <f t="shared" si="107"/>
        <v>-8.524888078749614</v>
      </c>
      <c r="H447">
        <f t="shared" si="108"/>
        <v>0.7785000000000066</v>
      </c>
      <c r="I447">
        <f t="shared" si="109"/>
        <v>0.6347611210056231</v>
      </c>
      <c r="J447">
        <f t="shared" si="110"/>
        <v>2.154755040744035</v>
      </c>
      <c r="K447">
        <f t="shared" si="111"/>
        <v>-6.211872514069871</v>
      </c>
      <c r="L447">
        <f t="shared" si="112"/>
        <v>5.568226799600173</v>
      </c>
      <c r="M447">
        <f t="shared" si="113"/>
        <v>1.2325924174136025</v>
      </c>
      <c r="N447">
        <f t="shared" si="114"/>
        <v>-8.424942587554037</v>
      </c>
      <c r="O447">
        <f t="shared" si="99"/>
        <v>0.47738952527041445</v>
      </c>
      <c r="P447">
        <f t="shared" si="100"/>
        <v>-0.41539903597263295</v>
      </c>
    </row>
    <row r="448" spans="1:16" ht="12.75">
      <c r="A448">
        <f t="shared" si="101"/>
        <v>0.7794000000000066</v>
      </c>
      <c r="B448">
        <f t="shared" si="102"/>
        <v>0.6366953713696818</v>
      </c>
      <c r="C448">
        <f t="shared" si="103"/>
        <v>2.149161639786365</v>
      </c>
      <c r="D448">
        <f t="shared" si="104"/>
        <v>-6.214801045455325</v>
      </c>
      <c r="E448">
        <f t="shared" si="105"/>
        <v>5.569329227616501</v>
      </c>
      <c r="F448">
        <f t="shared" si="106"/>
        <v>1.22509992002688</v>
      </c>
      <c r="G448">
        <f t="shared" si="107"/>
        <v>-8.326720791821119</v>
      </c>
      <c r="H448">
        <f t="shared" si="108"/>
        <v>0.7803000000000067</v>
      </c>
      <c r="I448">
        <f t="shared" si="109"/>
        <v>0.6386296168454896</v>
      </c>
      <c r="J448">
        <f t="shared" si="110"/>
        <v>2.1435683188454555</v>
      </c>
      <c r="K448">
        <f t="shared" si="111"/>
        <v>-6.21773022792689</v>
      </c>
      <c r="L448">
        <f t="shared" si="112"/>
        <v>5.5704318175445255</v>
      </c>
      <c r="M448">
        <f t="shared" si="113"/>
        <v>1.217605871314241</v>
      </c>
      <c r="N448">
        <f t="shared" si="114"/>
        <v>-8.229816723548415</v>
      </c>
      <c r="O448">
        <f t="shared" si="99"/>
        <v>0.4812415620521956</v>
      </c>
      <c r="P448">
        <f t="shared" si="100"/>
        <v>-0.41687834541642943</v>
      </c>
    </row>
    <row r="449" spans="1:16" ht="12.75">
      <c r="A449">
        <f t="shared" si="101"/>
        <v>0.7812000000000067</v>
      </c>
      <c r="B449">
        <f t="shared" si="102"/>
        <v>0.6405537943436036</v>
      </c>
      <c r="C449">
        <f t="shared" si="103"/>
        <v>2.1379697253760965</v>
      </c>
      <c r="D449">
        <f t="shared" si="104"/>
        <v>-6.220573803235014</v>
      </c>
      <c r="E449">
        <f t="shared" si="105"/>
        <v>5.571520918184867</v>
      </c>
      <c r="F449">
        <f t="shared" si="106"/>
        <v>1.2102862499244929</v>
      </c>
      <c r="G449">
        <f t="shared" si="107"/>
        <v>-8.134572362059105</v>
      </c>
      <c r="H449">
        <f t="shared" si="108"/>
        <v>0.7821000000000067</v>
      </c>
      <c r="I449">
        <f t="shared" si="109"/>
        <v>0.6424779670964421</v>
      </c>
      <c r="J449">
        <f t="shared" si="110"/>
        <v>2.132371208953185</v>
      </c>
      <c r="K449">
        <f t="shared" si="111"/>
        <v>-6.223417999210982</v>
      </c>
      <c r="L449">
        <f t="shared" si="112"/>
        <v>5.5726101758098</v>
      </c>
      <c r="M449">
        <f t="shared" si="113"/>
        <v>1.2029651347986396</v>
      </c>
      <c r="N449">
        <f t="shared" si="114"/>
        <v>-8.040593267335144</v>
      </c>
      <c r="O449">
        <f t="shared" si="99"/>
        <v>0.4850759646469554</v>
      </c>
      <c r="P449">
        <f t="shared" si="100"/>
        <v>-0.4183425294777156</v>
      </c>
    </row>
    <row r="450" spans="1:16" ht="12.75">
      <c r="A450">
        <f t="shared" si="101"/>
        <v>0.7830000000000067</v>
      </c>
      <c r="B450">
        <f t="shared" si="102"/>
        <v>0.6443920625197194</v>
      </c>
      <c r="C450">
        <f t="shared" si="103"/>
        <v>2.1267675729775166</v>
      </c>
      <c r="D450">
        <f t="shared" si="104"/>
        <v>-6.2261797398523635</v>
      </c>
      <c r="E450">
        <f t="shared" si="105"/>
        <v>5.573686255427504</v>
      </c>
      <c r="F450">
        <f t="shared" si="106"/>
        <v>1.1958131820432896</v>
      </c>
      <c r="G450">
        <f t="shared" si="107"/>
        <v>-7.948212748037854</v>
      </c>
      <c r="H450">
        <f t="shared" si="108"/>
        <v>0.7839000000000067</v>
      </c>
      <c r="I450">
        <f t="shared" si="109"/>
        <v>0.6463061533353991</v>
      </c>
      <c r="J450">
        <f t="shared" si="110"/>
        <v>2.1211640112116497</v>
      </c>
      <c r="K450">
        <f t="shared" si="111"/>
        <v>-6.228942072374267</v>
      </c>
      <c r="L450">
        <f t="shared" si="112"/>
        <v>5.574762487291343</v>
      </c>
      <c r="M450">
        <f t="shared" si="113"/>
        <v>1.1886597905700556</v>
      </c>
      <c r="N450">
        <f t="shared" si="114"/>
        <v>-7.85704748299903</v>
      </c>
      <c r="O450">
        <f t="shared" si="99"/>
        <v>0.488892728632644</v>
      </c>
      <c r="P450">
        <f t="shared" si="100"/>
        <v>-0.41979165085616676</v>
      </c>
    </row>
    <row r="451" spans="1:16" ht="12.75">
      <c r="A451">
        <f t="shared" si="101"/>
        <v>0.7848000000000067</v>
      </c>
      <c r="B451">
        <f t="shared" si="102"/>
        <v>0.6482101577399003</v>
      </c>
      <c r="C451">
        <f t="shared" si="103"/>
        <v>2.115555477247243</v>
      </c>
      <c r="D451">
        <f t="shared" si="104"/>
        <v>-6.23162496065797</v>
      </c>
      <c r="E451">
        <f t="shared" si="105"/>
        <v>5.575825843050531</v>
      </c>
      <c r="F451">
        <f t="shared" si="106"/>
        <v>1.1816704965738913</v>
      </c>
      <c r="G451">
        <f t="shared" si="107"/>
        <v>-7.767422370867839</v>
      </c>
      <c r="H451">
        <f t="shared" si="108"/>
        <v>0.7857000000000067</v>
      </c>
      <c r="I451">
        <f t="shared" si="109"/>
        <v>0.6501141576694228</v>
      </c>
      <c r="J451">
        <f t="shared" si="110"/>
        <v>2.109947014782651</v>
      </c>
      <c r="K451">
        <f t="shared" si="111"/>
        <v>-6.234308413567704</v>
      </c>
      <c r="L451">
        <f t="shared" si="112"/>
        <v>5.576889346497447</v>
      </c>
      <c r="M451">
        <f t="shared" si="113"/>
        <v>1.1746798164401102</v>
      </c>
      <c r="N451">
        <f t="shared" si="114"/>
        <v>-7.678964817474903</v>
      </c>
      <c r="O451">
        <f t="shared" si="99"/>
        <v>0.4926918493540099</v>
      </c>
      <c r="P451">
        <f t="shared" si="100"/>
        <v>-0.4212257710270255</v>
      </c>
    </row>
    <row r="452" spans="1:16" ht="12.75">
      <c r="A452">
        <f t="shared" si="101"/>
        <v>0.7866000000000067</v>
      </c>
      <c r="B452">
        <f t="shared" si="102"/>
        <v>0.6520080623665091</v>
      </c>
      <c r="C452">
        <f t="shared" si="103"/>
        <v>2.104333722102821</v>
      </c>
      <c r="D452">
        <f t="shared" si="104"/>
        <v>-6.23691529992533</v>
      </c>
      <c r="E452">
        <f t="shared" si="105"/>
        <v>5.577940266720123</v>
      </c>
      <c r="F452">
        <f t="shared" si="106"/>
        <v>1.1678483599024365</v>
      </c>
      <c r="G452">
        <f t="shared" si="107"/>
        <v>-7.591991563578675</v>
      </c>
      <c r="H452">
        <f t="shared" si="108"/>
        <v>0.7875000000000068</v>
      </c>
      <c r="I452">
        <f t="shared" si="109"/>
        <v>0.6539019627164017</v>
      </c>
      <c r="J452">
        <f t="shared" si="110"/>
        <v>2.0987204983328884</v>
      </c>
      <c r="K452">
        <f t="shared" si="111"/>
        <v>-6.239522725095759</v>
      </c>
      <c r="L452">
        <f t="shared" si="112"/>
        <v>5.578991330244035</v>
      </c>
      <c r="M452">
        <f t="shared" si="113"/>
        <v>1.1610155674952156</v>
      </c>
      <c r="N452">
        <f t="shared" si="114"/>
        <v>-7.5061403666129864</v>
      </c>
      <c r="O452">
        <f t="shared" si="99"/>
        <v>0.4964733219338889</v>
      </c>
      <c r="P452">
        <f t="shared" si="100"/>
        <v>-0.42264495028198173</v>
      </c>
    </row>
    <row r="453" spans="1:16" ht="12.75">
      <c r="A453">
        <f t="shared" si="101"/>
        <v>0.7884000000000068</v>
      </c>
      <c r="B453">
        <f t="shared" si="102"/>
        <v>0.6557857592635083</v>
      </c>
      <c r="C453">
        <f t="shared" si="103"/>
        <v>2.0931025811976487</v>
      </c>
      <c r="D453">
        <f t="shared" si="104"/>
        <v>-6.242056334878471</v>
      </c>
      <c r="E453">
        <f t="shared" si="105"/>
        <v>5.580030094741614</v>
      </c>
      <c r="F453">
        <f t="shared" si="106"/>
        <v>1.1543373072425331</v>
      </c>
      <c r="G453">
        <f t="shared" si="107"/>
        <v>-7.421720053291278</v>
      </c>
      <c r="H453">
        <f t="shared" si="108"/>
        <v>0.7893000000000068</v>
      </c>
      <c r="I453">
        <f t="shared" si="109"/>
        <v>0.6576695515865862</v>
      </c>
      <c r="J453">
        <f t="shared" si="110"/>
        <v>2.087484730496258</v>
      </c>
      <c r="K453">
        <f t="shared" si="111"/>
        <v>-6.244590459016525</v>
      </c>
      <c r="L453">
        <f t="shared" si="112"/>
        <v>5.581068998318132</v>
      </c>
      <c r="M453">
        <f t="shared" si="113"/>
        <v>1.147657759194571</v>
      </c>
      <c r="N453">
        <f t="shared" si="114"/>
        <v>-7.3383783729256615</v>
      </c>
      <c r="O453">
        <f t="shared" si="99"/>
        <v>0.500237141283968</v>
      </c>
      <c r="P453">
        <f t="shared" si="100"/>
        <v>-0.42404924776829817</v>
      </c>
    </row>
    <row r="454" spans="1:16" ht="12.75">
      <c r="A454">
        <f t="shared" si="101"/>
        <v>0.7902000000000068</v>
      </c>
      <c r="B454">
        <f t="shared" si="102"/>
        <v>0.6595432317784016</v>
      </c>
      <c r="C454">
        <f t="shared" si="103"/>
        <v>2.081862318371419</v>
      </c>
      <c r="D454">
        <f t="shared" si="104"/>
        <v>-6.247053398893259</v>
      </c>
      <c r="E454">
        <f t="shared" si="105"/>
        <v>5.582095878708165</v>
      </c>
      <c r="F454">
        <f t="shared" si="106"/>
        <v>1.141128226171267</v>
      </c>
      <c r="G454">
        <f t="shared" si="107"/>
        <v>-7.256416474005288</v>
      </c>
      <c r="H454">
        <f t="shared" si="108"/>
        <v>0.7911000000000068</v>
      </c>
      <c r="I454">
        <f t="shared" si="109"/>
        <v>0.6614169078649359</v>
      </c>
      <c r="J454">
        <f t="shared" si="110"/>
        <v>2.076239970312415</v>
      </c>
      <c r="K454">
        <f t="shared" si="111"/>
        <v>-6.249516829943777</v>
      </c>
      <c r="L454">
        <f t="shared" si="112"/>
        <v>5.583122894111719</v>
      </c>
      <c r="M454">
        <f t="shared" si="113"/>
        <v>1.1345974513446622</v>
      </c>
      <c r="N454">
        <f t="shared" si="114"/>
        <v>-7.175491752922608</v>
      </c>
      <c r="O454">
        <f t="shared" si="99"/>
        <v>0.5039833021150473</v>
      </c>
      <c r="P454">
        <f t="shared" si="100"/>
        <v>-0.42543872152627493</v>
      </c>
    </row>
    <row r="455" spans="1:16" ht="12.75">
      <c r="A455">
        <f t="shared" si="101"/>
        <v>0.7920000000000068</v>
      </c>
      <c r="B455">
        <f t="shared" si="102"/>
        <v>0.663280463724964</v>
      </c>
      <c r="C455">
        <f t="shared" si="103"/>
        <v>2.0706131880775205</v>
      </c>
      <c r="D455">
        <f t="shared" si="104"/>
        <v>-6.251911593926804</v>
      </c>
      <c r="E455">
        <f t="shared" si="105"/>
        <v>5.584138154120585</v>
      </c>
      <c r="F455">
        <f t="shared" si="106"/>
        <v>1.1282123410160063</v>
      </c>
      <c r="G455">
        <f t="shared" si="107"/>
        <v>-7.095897907986325</v>
      </c>
      <c r="H455">
        <f t="shared" si="108"/>
        <v>0.7929000000000068</v>
      </c>
      <c r="I455">
        <f t="shared" si="109"/>
        <v>0.6651440155942338</v>
      </c>
      <c r="J455">
        <f t="shared" si="110"/>
        <v>2.0649864676429863</v>
      </c>
      <c r="K455">
        <f t="shared" si="111"/>
        <v>-6.254306827103305</v>
      </c>
      <c r="L455">
        <f t="shared" si="112"/>
        <v>5.5851535452275</v>
      </c>
      <c r="M455">
        <f t="shared" si="113"/>
        <v>1.1218260328988185</v>
      </c>
      <c r="N455">
        <f t="shared" si="114"/>
        <v>-7.017301652093324</v>
      </c>
      <c r="O455">
        <f t="shared" si="99"/>
        <v>0.5077117989468223</v>
      </c>
      <c r="P455">
        <f t="shared" si="100"/>
        <v>-0.4268134285251399</v>
      </c>
    </row>
    <row r="456" spans="1:16" ht="12.75">
      <c r="A456">
        <f t="shared" si="101"/>
        <v>0.7938000000000068</v>
      </c>
      <c r="B456">
        <f t="shared" si="102"/>
        <v>0.6669974393667213</v>
      </c>
      <c r="C456">
        <f t="shared" si="103"/>
        <v>2.0593554357887345</v>
      </c>
      <c r="D456">
        <f t="shared" si="104"/>
        <v>-6.256635802225409</v>
      </c>
      <c r="E456">
        <f t="shared" si="105"/>
        <v>5.586157440979803</v>
      </c>
      <c r="F456">
        <f t="shared" si="106"/>
        <v>1.1155811980422383</v>
      </c>
      <c r="G456">
        <f t="shared" si="107"/>
        <v>-6.939989453883476</v>
      </c>
      <c r="H456">
        <f t="shared" si="108"/>
        <v>0.7947000000000068</v>
      </c>
      <c r="I456">
        <f t="shared" si="109"/>
        <v>0.6688508592589312</v>
      </c>
      <c r="J456">
        <f t="shared" si="110"/>
        <v>2.0537244635667316</v>
      </c>
      <c r="K456">
        <f t="shared" si="111"/>
        <v>-6.258965225692121</v>
      </c>
      <c r="L456">
        <f t="shared" si="112"/>
        <v>5.587161464058041</v>
      </c>
      <c r="M456">
        <f t="shared" si="113"/>
        <v>1.1093352075337433</v>
      </c>
      <c r="N456">
        <f t="shared" si="114"/>
        <v>-6.8636370257359145</v>
      </c>
      <c r="O456">
        <f t="shared" si="99"/>
        <v>0.5114226261172148</v>
      </c>
      <c r="P456">
        <f t="shared" si="100"/>
        <v>-0.4281734246974403</v>
      </c>
    </row>
    <row r="457" spans="1:16" ht="12.75">
      <c r="A457">
        <f t="shared" si="101"/>
        <v>0.7956000000000069</v>
      </c>
      <c r="B457">
        <f t="shared" si="102"/>
        <v>0.6706941434011414</v>
      </c>
      <c r="C457">
        <f t="shared" si="103"/>
        <v>2.0480892983824885</v>
      </c>
      <c r="D457">
        <f t="shared" si="104"/>
        <v>-6.261230697357912</v>
      </c>
      <c r="E457">
        <f t="shared" si="105"/>
        <v>5.588154244353364</v>
      </c>
      <c r="F457">
        <f t="shared" si="106"/>
        <v>1.1032266513959137</v>
      </c>
      <c r="G457">
        <f t="shared" si="107"/>
        <v>-6.788523819841727</v>
      </c>
      <c r="H457">
        <f t="shared" si="108"/>
        <v>0.7965000000000069</v>
      </c>
      <c r="I457">
        <f t="shared" si="109"/>
        <v>0.6725374237696856</v>
      </c>
      <c r="J457">
        <f t="shared" si="110"/>
        <v>2.0424541907548663</v>
      </c>
      <c r="K457">
        <f t="shared" si="111"/>
        <v>-6.263496597585588</v>
      </c>
      <c r="L457">
        <f t="shared" si="112"/>
        <v>5.58914714833962</v>
      </c>
      <c r="M457">
        <f t="shared" si="113"/>
        <v>1.0971169799580562</v>
      </c>
      <c r="N457">
        <f t="shared" si="114"/>
        <v>-6.714334243960119</v>
      </c>
      <c r="O457">
        <f t="shared" si="99"/>
        <v>0.5151157777912708</v>
      </c>
      <c r="P457">
        <f t="shared" si="100"/>
        <v>-0.4295187649720148</v>
      </c>
    </row>
    <row r="458" spans="1:16" ht="12.75">
      <c r="A458">
        <f t="shared" si="101"/>
        <v>0.7974000000000069</v>
      </c>
      <c r="B458">
        <f t="shared" si="102"/>
        <v>0.6743705609445002</v>
      </c>
      <c r="C458">
        <f t="shared" si="103"/>
        <v>2.0368150045068343</v>
      </c>
      <c r="D458">
        <f t="shared" si="104"/>
        <v>-6.265700754617889</v>
      </c>
      <c r="E458">
        <f t="shared" si="105"/>
        <v>5.590129054917288</v>
      </c>
      <c r="F458">
        <f t="shared" si="106"/>
        <v>1.0911408497567854</v>
      </c>
      <c r="G458">
        <f t="shared" si="107"/>
        <v>-6.641340939997991</v>
      </c>
      <c r="H458">
        <f t="shared" si="108"/>
        <v>0.7983000000000069</v>
      </c>
      <c r="I458">
        <f t="shared" si="109"/>
        <v>0.6762036944485563</v>
      </c>
      <c r="J458">
        <f t="shared" si="110"/>
        <v>2.0311758738276784</v>
      </c>
      <c r="K458">
        <f t="shared" si="111"/>
        <v>-6.26790532143437</v>
      </c>
      <c r="L458">
        <f t="shared" si="112"/>
        <v>5.591111081682069</v>
      </c>
      <c r="M458">
        <f t="shared" si="113"/>
        <v>1.0851636429107872</v>
      </c>
      <c r="N458">
        <f t="shared" si="114"/>
        <v>-6.569236719311452</v>
      </c>
      <c r="O458">
        <f t="shared" si="99"/>
        <v>0.5187912479696478</v>
      </c>
      <c r="P458">
        <f t="shared" si="100"/>
        <v>-0.4308495033056151</v>
      </c>
    </row>
    <row r="459" spans="1:16" ht="12.75">
      <c r="A459">
        <f t="shared" si="101"/>
        <v>0.7992000000000069</v>
      </c>
      <c r="B459">
        <f t="shared" si="102"/>
        <v>0.67802667751739</v>
      </c>
      <c r="C459">
        <f t="shared" si="103"/>
        <v>2.0255327749282523</v>
      </c>
      <c r="D459">
        <f t="shared" si="104"/>
        <v>-6.270050260835091</v>
      </c>
      <c r="E459">
        <f t="shared" si="105"/>
        <v>5.592082349474527</v>
      </c>
      <c r="F459">
        <f t="shared" si="106"/>
        <v>1.0793162236620248</v>
      </c>
      <c r="G459">
        <f t="shared" si="107"/>
        <v>-6.498287612863573</v>
      </c>
      <c r="H459">
        <f t="shared" si="108"/>
        <v>0.8001000000000069</v>
      </c>
      <c r="I459">
        <f t="shared" si="109"/>
        <v>0.6798496570148254</v>
      </c>
      <c r="J459">
        <f t="shared" si="110"/>
        <v>2.019889729693501</v>
      </c>
      <c r="K459">
        <f t="shared" si="111"/>
        <v>-6.27219559219007</v>
      </c>
      <c r="L459">
        <f t="shared" si="112"/>
        <v>5.593053734075823</v>
      </c>
      <c r="M459">
        <f t="shared" si="113"/>
        <v>1.0734677648104476</v>
      </c>
      <c r="N459">
        <f t="shared" si="114"/>
        <v>-6.428194555573074</v>
      </c>
      <c r="O459">
        <f t="shared" si="99"/>
        <v>0.5224490304967107</v>
      </c>
      <c r="P459">
        <f t="shared" si="100"/>
        <v>-0.4321656927132438</v>
      </c>
    </row>
    <row r="460" spans="1:16" ht="12.75">
      <c r="A460">
        <f t="shared" si="101"/>
        <v>0.8010000000000069</v>
      </c>
      <c r="B460">
        <f t="shared" si="102"/>
        <v>0.6816624790308383</v>
      </c>
      <c r="C460">
        <f t="shared" si="103"/>
        <v>2.01424282286231</v>
      </c>
      <c r="D460">
        <f t="shared" si="104"/>
        <v>-6.274283323633663</v>
      </c>
      <c r="E460">
        <f t="shared" si="105"/>
        <v>5.594014591451186</v>
      </c>
      <c r="F460">
        <f t="shared" si="106"/>
        <v>1.0677454734619933</v>
      </c>
      <c r="G460">
        <f t="shared" si="107"/>
        <v>-6.359217160201306</v>
      </c>
      <c r="H460">
        <f t="shared" si="108"/>
        <v>0.8019000000000069</v>
      </c>
      <c r="I460">
        <f t="shared" si="109"/>
        <v>0.6834752975714145</v>
      </c>
      <c r="J460">
        <f t="shared" si="110"/>
        <v>2.00859596787104</v>
      </c>
      <c r="K460">
        <f t="shared" si="111"/>
        <v>-6.276371430095752</v>
      </c>
      <c r="L460">
        <f t="shared" si="112"/>
        <v>5.594975562377302</v>
      </c>
      <c r="M460">
        <f t="shared" si="113"/>
        <v>1.062022178017812</v>
      </c>
      <c r="N460">
        <f t="shared" si="114"/>
        <v>-6.291064216403302</v>
      </c>
      <c r="O460">
        <f t="shared" si="99"/>
        <v>0.5260891190682554</v>
      </c>
      <c r="P460">
        <f t="shared" si="100"/>
        <v>-0.43346738529727363</v>
      </c>
    </row>
    <row r="461" spans="1:16" ht="12.75">
      <c r="A461">
        <f t="shared" si="101"/>
        <v>0.802800000000007</v>
      </c>
      <c r="B461">
        <f t="shared" si="102"/>
        <v>0.6852779517730062</v>
      </c>
      <c r="C461">
        <f t="shared" si="103"/>
        <v>2.002945354288138</v>
      </c>
      <c r="D461">
        <f t="shared" si="104"/>
        <v>-6.278403880172027</v>
      </c>
      <c r="E461">
        <f t="shared" si="105"/>
        <v>5.595926231371618</v>
      </c>
      <c r="F461">
        <f t="shared" si="106"/>
        <v>1.0564215578724674</v>
      </c>
      <c r="G461">
        <f t="shared" si="107"/>
        <v>-6.223989105103049</v>
      </c>
      <c r="H461">
        <f t="shared" si="108"/>
        <v>0.803700000000007</v>
      </c>
      <c r="I461">
        <f t="shared" si="109"/>
        <v>0.6870806025918655</v>
      </c>
      <c r="J461">
        <f t="shared" si="110"/>
        <v>1.997294790795983</v>
      </c>
      <c r="K461">
        <f t="shared" si="111"/>
        <v>-6.280436689174944</v>
      </c>
      <c r="L461">
        <f t="shared" si="112"/>
        <v>5.596877010773704</v>
      </c>
      <c r="M461">
        <f t="shared" si="113"/>
        <v>1.0508199676778747</v>
      </c>
      <c r="N461">
        <f t="shared" si="114"/>
        <v>-6.157708212560266</v>
      </c>
      <c r="O461">
        <f t="shared" si="99"/>
        <v>0.5297115072388777</v>
      </c>
      <c r="P461">
        <f t="shared" si="100"/>
        <v>-0.4347546322754054</v>
      </c>
    </row>
    <row r="462" spans="1:16" ht="12.75">
      <c r="A462">
        <f t="shared" si="101"/>
        <v>0.804600000000007</v>
      </c>
      <c r="B462">
        <f t="shared" si="102"/>
        <v>0.688873082396439</v>
      </c>
      <c r="C462">
        <f t="shared" si="103"/>
        <v>1.991640568247623</v>
      </c>
      <c r="D462">
        <f t="shared" si="104"/>
        <v>-6.2824157053969225</v>
      </c>
      <c r="E462">
        <f t="shared" si="105"/>
        <v>5.597817707313438</v>
      </c>
      <c r="F462">
        <f t="shared" si="106"/>
        <v>1.0453376830898589</v>
      </c>
      <c r="G462">
        <f t="shared" si="107"/>
        <v>-6.092468868063024</v>
      </c>
      <c r="H462">
        <f t="shared" si="108"/>
        <v>0.805500000000007</v>
      </c>
      <c r="I462">
        <f t="shared" si="109"/>
        <v>0.6906655589078619</v>
      </c>
      <c r="J462">
        <f t="shared" si="110"/>
        <v>1.9859863941127658</v>
      </c>
      <c r="K462">
        <f t="shared" si="111"/>
        <v>-6.284395065250467</v>
      </c>
      <c r="L462">
        <f t="shared" si="112"/>
        <v>5.598758511228219</v>
      </c>
      <c r="M462">
        <f t="shared" si="113"/>
        <v>1.0398544611086022</v>
      </c>
      <c r="N462">
        <f t="shared" si="114"/>
        <v>-6.0279948065515665</v>
      </c>
      <c r="O462">
        <f t="shared" si="99"/>
        <v>0.5333161884290062</v>
      </c>
      <c r="P462">
        <f t="shared" si="100"/>
        <v>-0.4360274840075196</v>
      </c>
    </row>
    <row r="463" spans="1:16" ht="12.75">
      <c r="A463">
        <f t="shared" si="101"/>
        <v>0.806400000000007</v>
      </c>
      <c r="B463">
        <f t="shared" si="102"/>
        <v>0.692447857905842</v>
      </c>
      <c r="C463">
        <f t="shared" si="103"/>
        <v>1.9803286571301721</v>
      </c>
      <c r="D463">
        <f t="shared" si="104"/>
        <v>-6.286322419841802</v>
      </c>
      <c r="E463">
        <f t="shared" si="105"/>
        <v>5.599689445343434</v>
      </c>
      <c r="F463">
        <f t="shared" si="106"/>
        <v>1.0344872924380661</v>
      </c>
      <c r="G463">
        <f t="shared" si="107"/>
        <v>-5.964527479925701</v>
      </c>
      <c r="H463">
        <f t="shared" si="108"/>
        <v>0.807300000000007</v>
      </c>
      <c r="I463">
        <f t="shared" si="109"/>
        <v>0.6942301536972592</v>
      </c>
      <c r="J463">
        <f t="shared" si="110"/>
        <v>1.9746709669523146</v>
      </c>
      <c r="K463">
        <f t="shared" si="111"/>
        <v>-6.288250103522202</v>
      </c>
      <c r="L463">
        <f t="shared" si="112"/>
        <v>5.600620483906628</v>
      </c>
      <c r="M463">
        <f t="shared" si="113"/>
        <v>1.029119217706133</v>
      </c>
      <c r="N463">
        <f t="shared" si="114"/>
        <v>-5.901797733626908</v>
      </c>
      <c r="O463">
        <f aca="true" t="shared" si="115" ref="O463:O514">B463*COS(E463)</f>
        <v>0.5369031559316115</v>
      </c>
      <c r="P463">
        <f aca="true" t="shared" si="116" ref="P463:P514">B463*SIN(E463)</f>
        <v>-0.4372859900214786</v>
      </c>
    </row>
    <row r="464" spans="1:16" ht="12.75">
      <c r="A464">
        <f t="shared" si="101"/>
        <v>0.808200000000007</v>
      </c>
      <c r="B464">
        <f t="shared" si="102"/>
        <v>0.6960022656463561</v>
      </c>
      <c r="C464">
        <f t="shared" si="103"/>
        <v>1.9690098069438322</v>
      </c>
      <c r="D464">
        <f t="shared" si="104"/>
        <v>-6.29012749699776</v>
      </c>
      <c r="E464">
        <f t="shared" si="105"/>
        <v>5.601541859935305</v>
      </c>
      <c r="F464">
        <f t="shared" si="106"/>
        <v>1.0238640565175376</v>
      </c>
      <c r="G464">
        <f t="shared" si="107"/>
        <v>-5.840041310663794</v>
      </c>
      <c r="H464">
        <f t="shared" si="108"/>
        <v>0.809100000000007</v>
      </c>
      <c r="I464">
        <f t="shared" si="109"/>
        <v>0.6977743744726056</v>
      </c>
      <c r="J464">
        <f t="shared" si="110"/>
        <v>1.9633486921965342</v>
      </c>
      <c r="K464">
        <f t="shared" si="111"/>
        <v>-6.292005205730969</v>
      </c>
      <c r="L464">
        <f t="shared" si="112"/>
        <v>5.602463337586171</v>
      </c>
      <c r="M464">
        <f t="shared" si="113"/>
        <v>1.0186080193379403</v>
      </c>
      <c r="N464">
        <f t="shared" si="114"/>
        <v>-5.778995938105424</v>
      </c>
      <c r="O464">
        <f t="shared" si="115"/>
        <v>0.5404724029186104</v>
      </c>
      <c r="P464">
        <f t="shared" si="116"/>
        <v>-0.43853019903792734</v>
      </c>
    </row>
    <row r="465" spans="1:16" ht="12.75">
      <c r="A465">
        <f aca="true" t="shared" si="117" ref="A465:A515">A464+dt</f>
        <v>0.810000000000007</v>
      </c>
      <c r="B465">
        <f aca="true" t="shared" si="118" ref="B465:B515">B464+dt*J464</f>
        <v>0.6995362932923099</v>
      </c>
      <c r="C465">
        <f aca="true" t="shared" si="119" ref="C465:C515">C464+dt*K464</f>
        <v>1.9576841975735164</v>
      </c>
      <c r="D465">
        <f aca="true" t="shared" si="120" ref="D465:D515">mdivmm*B465*F465^2-mgm</f>
        <v>-6.293834270283202</v>
      </c>
      <c r="E465">
        <f aca="true" t="shared" si="121" ref="E465:E515">E464+dt*M464</f>
        <v>5.6033753543701135</v>
      </c>
      <c r="F465">
        <f aca="true" t="shared" si="122" ref="F465:F515">F464+dt*N464</f>
        <v>1.0134618638289479</v>
      </c>
      <c r="G465">
        <f aca="true" t="shared" si="123" ref="G465:G515">-_2Ldivmo*C465/B465^3</f>
        <v>-5.7188918130130215</v>
      </c>
      <c r="H465">
        <f aca="true" t="shared" si="124" ref="H465:H515">H464+dt</f>
        <v>0.8109000000000071</v>
      </c>
      <c r="I465">
        <f aca="true" t="shared" si="125" ref="I465:I515">B465+dt_2*C465</f>
        <v>0.7012982090701261</v>
      </c>
      <c r="J465">
        <f aca="true" t="shared" si="126" ref="J465:J515">C465+dt_2*D465</f>
        <v>1.9520197467302616</v>
      </c>
      <c r="K465">
        <f aca="true" t="shared" si="127" ref="K465:K515">mdivmm*I465*M465^2-mgm</f>
        <v>-6.2956636369338055</v>
      </c>
      <c r="L465">
        <f aca="true" t="shared" si="128" ref="L465:L515">E465+dt_2*F465</f>
        <v>5.604287470047559</v>
      </c>
      <c r="M465">
        <f aca="true" t="shared" si="129" ref="M465:M515">F465+dt_2*G465</f>
        <v>1.0083148611972361</v>
      </c>
      <c r="N465">
        <f aca="true" t="shared" si="130" ref="N465:N515">-_2Ldivmo*J465/I465^3</f>
        <v>-5.659473324098026</v>
      </c>
      <c r="O465">
        <f t="shared" si="115"/>
        <v>0.5440239224469776</v>
      </c>
      <c r="P465">
        <f t="shared" si="116"/>
        <v>-0.43976015899413806</v>
      </c>
    </row>
    <row r="466" spans="1:16" ht="12.75">
      <c r="A466">
        <f t="shared" si="117"/>
        <v>0.8118000000000071</v>
      </c>
      <c r="B466">
        <f t="shared" si="118"/>
        <v>0.7030499288364244</v>
      </c>
      <c r="C466">
        <f t="shared" si="119"/>
        <v>1.9463520030270356</v>
      </c>
      <c r="D466">
        <f t="shared" si="120"/>
        <v>-6.297445939636715</v>
      </c>
      <c r="E466">
        <f t="shared" si="121"/>
        <v>5.6051903211202685</v>
      </c>
      <c r="F466">
        <f t="shared" si="122"/>
        <v>1.0032748118455714</v>
      </c>
      <c r="G466">
        <f t="shared" si="123"/>
        <v>-5.600965280056255</v>
      </c>
      <c r="H466">
        <f t="shared" si="124"/>
        <v>0.8127000000000071</v>
      </c>
      <c r="I466">
        <f t="shared" si="125"/>
        <v>0.7048016456391487</v>
      </c>
      <c r="J466">
        <f t="shared" si="126"/>
        <v>1.9406843016813626</v>
      </c>
      <c r="K466">
        <f t="shared" si="127"/>
        <v>-6.299228531914262</v>
      </c>
      <c r="L466">
        <f t="shared" si="128"/>
        <v>5.6060932684509295</v>
      </c>
      <c r="M466">
        <f t="shared" si="129"/>
        <v>0.9982339430935208</v>
      </c>
      <c r="N466">
        <f t="shared" si="130"/>
        <v>-5.543118519748379</v>
      </c>
      <c r="O466">
        <f t="shared" si="115"/>
        <v>0.5475577074645809</v>
      </c>
      <c r="P466">
        <f t="shared" si="116"/>
        <v>-0.4409759170669458</v>
      </c>
    </row>
    <row r="467" spans="1:16" ht="12.75">
      <c r="A467">
        <f t="shared" si="117"/>
        <v>0.8136000000000071</v>
      </c>
      <c r="B467">
        <f t="shared" si="118"/>
        <v>0.7065431605794508</v>
      </c>
      <c r="C467">
        <f t="shared" si="119"/>
        <v>1.93501339166959</v>
      </c>
      <c r="D467">
        <f t="shared" si="120"/>
        <v>-6.30096557775595</v>
      </c>
      <c r="E467">
        <f t="shared" si="121"/>
        <v>5.606987142217837</v>
      </c>
      <c r="F467">
        <f t="shared" si="122"/>
        <v>0.9932971985100244</v>
      </c>
      <c r="G467">
        <f t="shared" si="123"/>
        <v>-5.48615261591054</v>
      </c>
      <c r="H467">
        <f t="shared" si="124"/>
        <v>0.8145000000000071</v>
      </c>
      <c r="I467">
        <f t="shared" si="125"/>
        <v>0.7082846726319534</v>
      </c>
      <c r="J467">
        <f t="shared" si="126"/>
        <v>1.9293425226496097</v>
      </c>
      <c r="K467">
        <f t="shared" si="127"/>
        <v>-6.302702901249714</v>
      </c>
      <c r="L467">
        <f t="shared" si="128"/>
        <v>5.607881109696496</v>
      </c>
      <c r="M467">
        <f t="shared" si="129"/>
        <v>0.988359661155705</v>
      </c>
      <c r="N467">
        <f t="shared" si="130"/>
        <v>-5.429824654174923</v>
      </c>
      <c r="O467">
        <f t="shared" si="115"/>
        <v>0.5510737508157493</v>
      </c>
      <c r="P467">
        <f t="shared" si="116"/>
        <v>-0.4421775196948178</v>
      </c>
    </row>
    <row r="468" spans="1:16" ht="12.75">
      <c r="A468">
        <f t="shared" si="117"/>
        <v>0.8154000000000071</v>
      </c>
      <c r="B468">
        <f t="shared" si="118"/>
        <v>0.71001597712022</v>
      </c>
      <c r="C468">
        <f t="shared" si="119"/>
        <v>1.9236685264473405</v>
      </c>
      <c r="D468">
        <f t="shared" si="120"/>
        <v>-6.304396136003795</v>
      </c>
      <c r="E468">
        <f t="shared" si="121"/>
        <v>5.608766189607917</v>
      </c>
      <c r="F468">
        <f t="shared" si="122"/>
        <v>0.9835235141325095</v>
      </c>
      <c r="G468">
        <f t="shared" si="123"/>
        <v>-5.374349118727162</v>
      </c>
      <c r="H468">
        <f t="shared" si="124"/>
        <v>0.8163000000000071</v>
      </c>
      <c r="I468">
        <f t="shared" si="125"/>
        <v>0.7117472787940227</v>
      </c>
      <c r="J468">
        <f t="shared" si="126"/>
        <v>1.9179945699249372</v>
      </c>
      <c r="K468">
        <f t="shared" si="127"/>
        <v>-6.306089637056239</v>
      </c>
      <c r="L468">
        <f t="shared" si="128"/>
        <v>5.609651360770636</v>
      </c>
      <c r="M468">
        <f t="shared" si="129"/>
        <v>0.9786865999256551</v>
      </c>
      <c r="N468">
        <f t="shared" si="130"/>
        <v>-5.319489146350704</v>
      </c>
      <c r="O468">
        <f t="shared" si="115"/>
        <v>0.55457204524659</v>
      </c>
      <c r="P468">
        <f t="shared" si="116"/>
        <v>-0.4433650125990943</v>
      </c>
    </row>
    <row r="469" spans="1:16" ht="12.75">
      <c r="A469">
        <f t="shared" si="117"/>
        <v>0.8172000000000071</v>
      </c>
      <c r="B469">
        <f t="shared" si="118"/>
        <v>0.7134683673460849</v>
      </c>
      <c r="C469">
        <f t="shared" si="119"/>
        <v>1.9123175651006392</v>
      </c>
      <c r="D469">
        <f t="shared" si="120"/>
        <v>-6.307740450001697</v>
      </c>
      <c r="E469">
        <f t="shared" si="121"/>
        <v>5.610527825487783</v>
      </c>
      <c r="F469">
        <f t="shared" si="122"/>
        <v>0.9739484336690782</v>
      </c>
      <c r="G469">
        <f t="shared" si="123"/>
        <v>-5.265454275267251</v>
      </c>
      <c r="H469">
        <f t="shared" si="124"/>
        <v>0.8181000000000072</v>
      </c>
      <c r="I469">
        <f t="shared" si="125"/>
        <v>0.7151894531546754</v>
      </c>
      <c r="J469">
        <f t="shared" si="126"/>
        <v>1.9066405986956376</v>
      </c>
      <c r="K469">
        <f t="shared" si="127"/>
        <v>-6.309391518430264</v>
      </c>
      <c r="L469">
        <f t="shared" si="128"/>
        <v>5.611404379078086</v>
      </c>
      <c r="M469">
        <f t="shared" si="129"/>
        <v>0.9692095248213377</v>
      </c>
      <c r="N469">
        <f t="shared" si="130"/>
        <v>-5.2120135052083745</v>
      </c>
      <c r="O469">
        <f t="shared" si="115"/>
        <v>0.558052583410063</v>
      </c>
      <c r="P469">
        <f t="shared" si="116"/>
        <v>-0.44453844080444</v>
      </c>
    </row>
    <row r="470" spans="1:16" ht="12.75">
      <c r="A470">
        <f t="shared" si="117"/>
        <v>0.8190000000000072</v>
      </c>
      <c r="B470">
        <f t="shared" si="118"/>
        <v>0.716900320423737</v>
      </c>
      <c r="C470">
        <f t="shared" si="119"/>
        <v>1.9009606603674647</v>
      </c>
      <c r="D470">
        <f t="shared" si="120"/>
        <v>-6.3110012449287165</v>
      </c>
      <c r="E470">
        <f t="shared" si="121"/>
        <v>5.6122724026324615</v>
      </c>
      <c r="F470">
        <f t="shared" si="122"/>
        <v>0.9645668093597032</v>
      </c>
      <c r="G470">
        <f t="shared" si="123"/>
        <v>-5.159371566364095</v>
      </c>
      <c r="H470">
        <f t="shared" si="124"/>
        <v>0.8199000000000072</v>
      </c>
      <c r="I470">
        <f t="shared" si="125"/>
        <v>0.7186111850180676</v>
      </c>
      <c r="J470">
        <f t="shared" si="126"/>
        <v>1.8952807592470289</v>
      </c>
      <c r="K470">
        <f t="shared" si="127"/>
        <v>-6.312611216604886</v>
      </c>
      <c r="L470">
        <f t="shared" si="128"/>
        <v>5.613140512760885</v>
      </c>
      <c r="M470">
        <f t="shared" si="129"/>
        <v>0.9599233749499755</v>
      </c>
      <c r="N470">
        <f t="shared" si="130"/>
        <v>-5.107303140304458</v>
      </c>
      <c r="O470">
        <f t="shared" si="115"/>
        <v>0.561515357870828</v>
      </c>
      <c r="P470">
        <f t="shared" si="116"/>
        <v>-0.4456978486585422</v>
      </c>
    </row>
    <row r="471" spans="1:16" ht="12.75">
      <c r="A471">
        <f t="shared" si="117"/>
        <v>0.8208000000000072</v>
      </c>
      <c r="B471">
        <f t="shared" si="118"/>
        <v>0.7203118257903817</v>
      </c>
      <c r="C471">
        <f t="shared" si="119"/>
        <v>1.8895979601775759</v>
      </c>
      <c r="D471">
        <f t="shared" si="120"/>
        <v>-6.314181140543627</v>
      </c>
      <c r="E471">
        <f t="shared" si="121"/>
        <v>5.6140002647073715</v>
      </c>
      <c r="F471">
        <f t="shared" si="122"/>
        <v>0.9553736637071552</v>
      </c>
      <c r="G471">
        <f t="shared" si="123"/>
        <v>-5.056008282628443</v>
      </c>
      <c r="H471">
        <f t="shared" si="124"/>
        <v>0.8217000000000072</v>
      </c>
      <c r="I471">
        <f t="shared" si="125"/>
        <v>0.7220124639545414</v>
      </c>
      <c r="J471">
        <f t="shared" si="126"/>
        <v>1.8839151971510866</v>
      </c>
      <c r="K471">
        <f t="shared" si="127"/>
        <v>-6.315751299837643</v>
      </c>
      <c r="L471">
        <f t="shared" si="128"/>
        <v>5.614860101004708</v>
      </c>
      <c r="M471">
        <f t="shared" si="129"/>
        <v>0.9508232562527895</v>
      </c>
      <c r="N471">
        <f t="shared" si="130"/>
        <v>-5.005267182420583</v>
      </c>
      <c r="O471">
        <f t="shared" si="115"/>
        <v>0.5649603611098702</v>
      </c>
      <c r="P471">
        <f t="shared" si="116"/>
        <v>-0.4468432798510885</v>
      </c>
    </row>
    <row r="472" spans="1:16" ht="12.75">
      <c r="A472">
        <f t="shared" si="117"/>
        <v>0.8226000000000072</v>
      </c>
      <c r="B472">
        <f t="shared" si="118"/>
        <v>0.7237028731452536</v>
      </c>
      <c r="C472">
        <f t="shared" si="119"/>
        <v>1.8782296078378682</v>
      </c>
      <c r="D472">
        <f t="shared" si="120"/>
        <v>-6.3172826559462925</v>
      </c>
      <c r="E472">
        <f t="shared" si="121"/>
        <v>5.615711746568627</v>
      </c>
      <c r="F472">
        <f t="shared" si="122"/>
        <v>0.9463641827787981</v>
      </c>
      <c r="G472">
        <f t="shared" si="123"/>
        <v>-4.955275349795048</v>
      </c>
      <c r="H472">
        <f t="shared" si="124"/>
        <v>0.8235000000000072</v>
      </c>
      <c r="I472">
        <f t="shared" si="125"/>
        <v>0.7253932797923077</v>
      </c>
      <c r="J472">
        <f t="shared" si="126"/>
        <v>1.8725440534475166</v>
      </c>
      <c r="K472">
        <f t="shared" si="127"/>
        <v>-6.31881423804539</v>
      </c>
      <c r="L472">
        <f t="shared" si="128"/>
        <v>5.616563474333128</v>
      </c>
      <c r="M472">
        <f t="shared" si="129"/>
        <v>0.9419044349639826</v>
      </c>
      <c r="N472">
        <f t="shared" si="130"/>
        <v>-4.905818313519694</v>
      </c>
      <c r="O472">
        <f t="shared" si="115"/>
        <v>0.5683875855289183</v>
      </c>
      <c r="P472">
        <f t="shared" si="116"/>
        <v>-0.44797477743205766</v>
      </c>
    </row>
    <row r="473" spans="1:16" ht="12.75">
      <c r="A473">
        <f t="shared" si="117"/>
        <v>0.8244000000000072</v>
      </c>
      <c r="B473">
        <f t="shared" si="118"/>
        <v>0.7270734524414592</v>
      </c>
      <c r="C473">
        <f t="shared" si="119"/>
        <v>1.8668557422093865</v>
      </c>
      <c r="D473">
        <f t="shared" si="120"/>
        <v>-6.320308214093482</v>
      </c>
      <c r="E473">
        <f t="shared" si="121"/>
        <v>5.617407174551562</v>
      </c>
      <c r="F473">
        <f t="shared" si="122"/>
        <v>0.9375337098144626</v>
      </c>
      <c r="G473">
        <f t="shared" si="123"/>
        <v>-4.857087163147568</v>
      </c>
      <c r="H473">
        <f t="shared" si="124"/>
        <v>0.8253000000000073</v>
      </c>
      <c r="I473">
        <f t="shared" si="125"/>
        <v>0.7287536226094476</v>
      </c>
      <c r="J473">
        <f t="shared" si="126"/>
        <v>1.8611674648167025</v>
      </c>
      <c r="K473">
        <f t="shared" si="127"/>
        <v>-6.321802407200942</v>
      </c>
      <c r="L473">
        <f t="shared" si="128"/>
        <v>5.618250954890395</v>
      </c>
      <c r="M473">
        <f t="shared" si="129"/>
        <v>0.9331623313676298</v>
      </c>
      <c r="N473">
        <f t="shared" si="130"/>
        <v>-4.80887260551283</v>
      </c>
      <c r="O473">
        <f t="shared" si="115"/>
        <v>0.5717970234546623</v>
      </c>
      <c r="P473">
        <f t="shared" si="116"/>
        <v>-0.44909238382935324</v>
      </c>
    </row>
    <row r="474" spans="1:16" ht="12.75">
      <c r="A474">
        <f t="shared" si="117"/>
        <v>0.8262000000000073</v>
      </c>
      <c r="B474">
        <f t="shared" si="118"/>
        <v>0.7304235538781292</v>
      </c>
      <c r="C474">
        <f t="shared" si="119"/>
        <v>1.8554764978764249</v>
      </c>
      <c r="D474">
        <f t="shared" si="120"/>
        <v>-6.323260146083307</v>
      </c>
      <c r="E474">
        <f t="shared" si="121"/>
        <v>5.619086866748024</v>
      </c>
      <c r="F474">
        <f t="shared" si="122"/>
        <v>0.9288777391245395</v>
      </c>
      <c r="G474">
        <f t="shared" si="123"/>
        <v>-4.7613614304951835</v>
      </c>
      <c r="H474">
        <f t="shared" si="124"/>
        <v>0.8271000000000073</v>
      </c>
      <c r="I474">
        <f t="shared" si="125"/>
        <v>0.732093482726218</v>
      </c>
      <c r="J474">
        <f t="shared" si="126"/>
        <v>1.8497855637449498</v>
      </c>
      <c r="K474">
        <f t="shared" si="127"/>
        <v>-6.324718093505215</v>
      </c>
      <c r="L474">
        <f t="shared" si="128"/>
        <v>5.619922856713236</v>
      </c>
      <c r="M474">
        <f t="shared" si="129"/>
        <v>0.9245925138370938</v>
      </c>
      <c r="N474">
        <f t="shared" si="130"/>
        <v>-4.714349367326962</v>
      </c>
      <c r="O474">
        <f t="shared" si="115"/>
        <v>0.5751886671427818</v>
      </c>
      <c r="P474">
        <f t="shared" si="116"/>
        <v>-0.450196140865808</v>
      </c>
    </row>
    <row r="475" spans="1:16" ht="12.75">
      <c r="A475">
        <f t="shared" si="117"/>
        <v>0.8280000000000073</v>
      </c>
      <c r="B475">
        <f t="shared" si="118"/>
        <v>0.73375316789287</v>
      </c>
      <c r="C475">
        <f t="shared" si="119"/>
        <v>1.8440920053081156</v>
      </c>
      <c r="D475">
        <f t="shared" si="120"/>
        <v>-6.326140695221561</v>
      </c>
      <c r="E475">
        <f t="shared" si="121"/>
        <v>5.620751133272931</v>
      </c>
      <c r="F475">
        <f t="shared" si="122"/>
        <v>0.920391910263351</v>
      </c>
      <c r="G475">
        <f t="shared" si="123"/>
        <v>-4.668019023207932</v>
      </c>
      <c r="H475">
        <f t="shared" si="124"/>
        <v>0.8289000000000073</v>
      </c>
      <c r="I475">
        <f t="shared" si="125"/>
        <v>0.7354128506976474</v>
      </c>
      <c r="J475">
        <f t="shared" si="126"/>
        <v>1.8383984786824161</v>
      </c>
      <c r="K475">
        <f t="shared" si="127"/>
        <v>-6.327563497347687</v>
      </c>
      <c r="L475">
        <f t="shared" si="128"/>
        <v>5.621579485992168</v>
      </c>
      <c r="M475">
        <f t="shared" si="129"/>
        <v>0.9161906931424638</v>
      </c>
      <c r="N475">
        <f t="shared" si="130"/>
        <v>-4.622170999796828</v>
      </c>
      <c r="O475">
        <f t="shared" si="115"/>
        <v>0.5785625087817916</v>
      </c>
      <c r="P475">
        <f t="shared" si="116"/>
        <v>-0.4512860897755898</v>
      </c>
    </row>
    <row r="476" spans="1:16" ht="12.75">
      <c r="A476">
        <f t="shared" si="117"/>
        <v>0.8298000000000073</v>
      </c>
      <c r="B476">
        <f t="shared" si="118"/>
        <v>0.7370622851544983</v>
      </c>
      <c r="C476">
        <f t="shared" si="119"/>
        <v>1.8327023910128897</v>
      </c>
      <c r="D476">
        <f t="shared" si="120"/>
        <v>-6.3289520208824195</v>
      </c>
      <c r="E476">
        <f t="shared" si="121"/>
        <v>5.622400276520588</v>
      </c>
      <c r="F476">
        <f t="shared" si="122"/>
        <v>0.9120720024637167</v>
      </c>
      <c r="G476">
        <f t="shared" si="123"/>
        <v>-4.576983834849077</v>
      </c>
      <c r="H476">
        <f t="shared" si="124"/>
        <v>0.8307000000000073</v>
      </c>
      <c r="I476">
        <f t="shared" si="125"/>
        <v>0.7387117173064099</v>
      </c>
      <c r="J476">
        <f t="shared" si="126"/>
        <v>1.8270063341940954</v>
      </c>
      <c r="K476">
        <f t="shared" si="127"/>
        <v>-6.330340737067242</v>
      </c>
      <c r="L476">
        <f t="shared" si="128"/>
        <v>5.623221141322805</v>
      </c>
      <c r="M476">
        <f t="shared" si="129"/>
        <v>0.9079527170123525</v>
      </c>
      <c r="N476">
        <f t="shared" si="130"/>
        <v>-4.532262857933913</v>
      </c>
      <c r="O476">
        <f t="shared" si="115"/>
        <v>0.5819185404967149</v>
      </c>
      <c r="P476">
        <f t="shared" si="116"/>
        <v>-0.4523622712200303</v>
      </c>
    </row>
    <row r="477" spans="1:16" ht="12.75">
      <c r="A477">
        <f t="shared" si="117"/>
        <v>0.8316000000000073</v>
      </c>
      <c r="B477">
        <f t="shared" si="118"/>
        <v>0.7403508965560477</v>
      </c>
      <c r="C477">
        <f t="shared" si="119"/>
        <v>1.8213077776861686</v>
      </c>
      <c r="D477">
        <f t="shared" si="120"/>
        <v>-6.3316962021751335</v>
      </c>
      <c r="E477">
        <f t="shared" si="121"/>
        <v>5.62403459141121</v>
      </c>
      <c r="F477">
        <f t="shared" si="122"/>
        <v>0.9039139293194356</v>
      </c>
      <c r="G477">
        <f t="shared" si="123"/>
        <v>-4.4881826469719535</v>
      </c>
      <c r="H477">
        <f t="shared" si="124"/>
        <v>0.8325000000000073</v>
      </c>
      <c r="I477">
        <f t="shared" si="125"/>
        <v>0.7419900735559652</v>
      </c>
      <c r="J477">
        <f t="shared" si="126"/>
        <v>1.815609251104211</v>
      </c>
      <c r="K477">
        <f t="shared" si="127"/>
        <v>-6.333051852524646</v>
      </c>
      <c r="L477">
        <f t="shared" si="128"/>
        <v>5.624848113947597</v>
      </c>
      <c r="M477">
        <f t="shared" si="129"/>
        <v>0.8998745649371608</v>
      </c>
      <c r="N477">
        <f t="shared" si="130"/>
        <v>-4.444553120153829</v>
      </c>
      <c r="O477">
        <f t="shared" si="115"/>
        <v>0.5852567543525898</v>
      </c>
      <c r="P477">
        <f t="shared" si="116"/>
        <v>-0.45342472530290623</v>
      </c>
    </row>
    <row r="478" spans="1:16" ht="12.75">
      <c r="A478">
        <f t="shared" si="117"/>
        <v>0.8334000000000074</v>
      </c>
      <c r="B478">
        <f t="shared" si="118"/>
        <v>0.7436189932080353</v>
      </c>
      <c r="C478">
        <f t="shared" si="119"/>
        <v>1.8099082843516243</v>
      </c>
      <c r="D478">
        <f t="shared" si="120"/>
        <v>-6.334375241427659</v>
      </c>
      <c r="E478">
        <f t="shared" si="121"/>
        <v>5.625654365628097</v>
      </c>
      <c r="F478">
        <f t="shared" si="122"/>
        <v>0.8959137337031587</v>
      </c>
      <c r="G478">
        <f t="shared" si="123"/>
        <v>-4.401545001675881</v>
      </c>
      <c r="H478">
        <f t="shared" si="124"/>
        <v>0.8343000000000074</v>
      </c>
      <c r="I478">
        <f t="shared" si="125"/>
        <v>0.7452479106639517</v>
      </c>
      <c r="J478">
        <f t="shared" si="126"/>
        <v>1.8042073466343393</v>
      </c>
      <c r="K478">
        <f t="shared" si="127"/>
        <v>-6.335698808497248</v>
      </c>
      <c r="L478">
        <f t="shared" si="128"/>
        <v>5.62646068798843</v>
      </c>
      <c r="M478">
        <f t="shared" si="129"/>
        <v>0.8919523432016504</v>
      </c>
      <c r="N478">
        <f t="shared" si="130"/>
        <v>-4.358972664069586</v>
      </c>
      <c r="O478">
        <f t="shared" si="115"/>
        <v>0.5885771423578195</v>
      </c>
      <c r="P478">
        <f t="shared" si="116"/>
        <v>-0.4544734915851913</v>
      </c>
    </row>
    <row r="479" spans="1:16" ht="12.75">
      <c r="A479">
        <f t="shared" si="117"/>
        <v>0.8352000000000074</v>
      </c>
      <c r="B479">
        <f t="shared" si="118"/>
        <v>0.746866566431977</v>
      </c>
      <c r="C479">
        <f t="shared" si="119"/>
        <v>1.7985040264963292</v>
      </c>
      <c r="D479">
        <f t="shared" si="120"/>
        <v>-6.336991067497451</v>
      </c>
      <c r="E479">
        <f t="shared" si="121"/>
        <v>5.62725987984586</v>
      </c>
      <c r="F479">
        <f t="shared" si="122"/>
        <v>0.8880675829078335</v>
      </c>
      <c r="G479">
        <f t="shared" si="123"/>
        <v>-4.3170030805410295</v>
      </c>
      <c r="H479">
        <f t="shared" si="124"/>
        <v>0.8361000000000074</v>
      </c>
      <c r="I479">
        <f t="shared" si="125"/>
        <v>0.7484852200558237</v>
      </c>
      <c r="J479">
        <f t="shared" si="126"/>
        <v>1.7928007345355814</v>
      </c>
      <c r="K479">
        <f t="shared" si="127"/>
        <v>-6.338283497905818</v>
      </c>
      <c r="L479">
        <f t="shared" si="128"/>
        <v>5.6280591406704765</v>
      </c>
      <c r="M479">
        <f t="shared" si="129"/>
        <v>0.8841822801353466</v>
      </c>
      <c r="N479">
        <f t="shared" si="130"/>
        <v>-4.275454948482565</v>
      </c>
      <c r="O479">
        <f t="shared" si="115"/>
        <v>0.5918796964673694</v>
      </c>
      <c r="P479">
        <f t="shared" si="116"/>
        <v>-0.45550860909930724</v>
      </c>
    </row>
    <row r="480" spans="1:16" ht="12.75">
      <c r="A480">
        <f t="shared" si="117"/>
        <v>0.8370000000000074</v>
      </c>
      <c r="B480">
        <f t="shared" si="118"/>
        <v>0.750093607754141</v>
      </c>
      <c r="C480">
        <f t="shared" si="119"/>
        <v>1.7870951162000988</v>
      </c>
      <c r="D480">
        <f t="shared" si="120"/>
        <v>-6.339545538919057</v>
      </c>
      <c r="E480">
        <f t="shared" si="121"/>
        <v>5.628851407950103</v>
      </c>
      <c r="F480">
        <f t="shared" si="122"/>
        <v>0.8803717640005648</v>
      </c>
      <c r="G480">
        <f t="shared" si="123"/>
        <v>-4.234491589585644</v>
      </c>
      <c r="H480">
        <f t="shared" si="124"/>
        <v>0.8379000000000074</v>
      </c>
      <c r="I480">
        <f t="shared" si="125"/>
        <v>0.7517019933587211</v>
      </c>
      <c r="J480">
        <f t="shared" si="126"/>
        <v>1.7813895252150715</v>
      </c>
      <c r="K480">
        <f t="shared" si="127"/>
        <v>-6.340807744882821</v>
      </c>
      <c r="L480">
        <f t="shared" si="128"/>
        <v>5.629643742537704</v>
      </c>
      <c r="M480">
        <f t="shared" si="129"/>
        <v>0.8765607215699377</v>
      </c>
      <c r="N480">
        <f t="shared" si="130"/>
        <v>-4.193935901225853</v>
      </c>
      <c r="O480">
        <f t="shared" si="115"/>
        <v>0.5951644085858201</v>
      </c>
      <c r="P480">
        <f t="shared" si="116"/>
        <v>-0.45653011636289026</v>
      </c>
    </row>
    <row r="481" spans="1:16" ht="12.75">
      <c r="A481">
        <f t="shared" si="117"/>
        <v>0.8388000000000074</v>
      </c>
      <c r="B481">
        <f t="shared" si="118"/>
        <v>0.7533001088995281</v>
      </c>
      <c r="C481">
        <f t="shared" si="119"/>
        <v>1.7756816622593097</v>
      </c>
      <c r="D481">
        <f t="shared" si="120"/>
        <v>-6.342040446897504</v>
      </c>
      <c r="E481">
        <f t="shared" si="121"/>
        <v>5.6304292172489285</v>
      </c>
      <c r="F481">
        <f t="shared" si="122"/>
        <v>0.8728226793783583</v>
      </c>
      <c r="G481">
        <f t="shared" si="123"/>
        <v>-4.153947649911039</v>
      </c>
      <c r="H481">
        <f t="shared" si="124"/>
        <v>0.8397000000000074</v>
      </c>
      <c r="I481">
        <f t="shared" si="125"/>
        <v>0.7548982223955615</v>
      </c>
      <c r="J481">
        <f t="shared" si="126"/>
        <v>1.7699738258571018</v>
      </c>
      <c r="K481">
        <f t="shared" si="127"/>
        <v>-6.343273307690866</v>
      </c>
      <c r="L481">
        <f t="shared" si="128"/>
        <v>5.631214757660369</v>
      </c>
      <c r="M481">
        <f t="shared" si="129"/>
        <v>0.8690841264934384</v>
      </c>
      <c r="N481">
        <f t="shared" si="130"/>
        <v>-4.114353812535708</v>
      </c>
      <c r="O481">
        <f t="shared" si="115"/>
        <v>0.5984312705702853</v>
      </c>
      <c r="P481">
        <f t="shared" si="116"/>
        <v>-0.4575380513920945</v>
      </c>
    </row>
    <row r="482" spans="1:16" ht="12.75">
      <c r="A482">
        <f t="shared" si="117"/>
        <v>0.8406000000000075</v>
      </c>
      <c r="B482">
        <f t="shared" si="118"/>
        <v>0.7564860617860709</v>
      </c>
      <c r="C482">
        <f t="shared" si="119"/>
        <v>1.7642637703054662</v>
      </c>
      <c r="D482">
        <f t="shared" si="120"/>
        <v>-6.344477518155964</v>
      </c>
      <c r="E482">
        <f t="shared" si="121"/>
        <v>5.6319935686766165</v>
      </c>
      <c r="F482">
        <f t="shared" si="122"/>
        <v>0.8654168425157941</v>
      </c>
      <c r="G482">
        <f t="shared" si="123"/>
        <v>-4.075310693720258</v>
      </c>
      <c r="H482">
        <f t="shared" si="124"/>
        <v>0.8415000000000075</v>
      </c>
      <c r="I482">
        <f t="shared" si="125"/>
        <v>0.7580738991793459</v>
      </c>
      <c r="J482">
        <f t="shared" si="126"/>
        <v>1.7585537405391258</v>
      </c>
      <c r="K482">
        <f t="shared" si="127"/>
        <v>-6.345681881499533</v>
      </c>
      <c r="L482">
        <f t="shared" si="128"/>
        <v>5.632772443834881</v>
      </c>
      <c r="M482">
        <f t="shared" si="129"/>
        <v>0.8617490628914458</v>
      </c>
      <c r="N482">
        <f t="shared" si="130"/>
        <v>-4.036649233646835</v>
      </c>
      <c r="O482">
        <f t="shared" si="115"/>
        <v>0.6016802742331945</v>
      </c>
      <c r="P482">
        <f t="shared" si="116"/>
        <v>-0.45853245171445284</v>
      </c>
    </row>
    <row r="483" spans="1:16" ht="12.75">
      <c r="A483">
        <f t="shared" si="117"/>
        <v>0.8424000000000075</v>
      </c>
      <c r="B483">
        <f t="shared" si="118"/>
        <v>0.7596514585190414</v>
      </c>
      <c r="C483">
        <f t="shared" si="119"/>
        <v>1.7528415429187671</v>
      </c>
      <c r="D483">
        <f t="shared" si="120"/>
        <v>-6.346858417645648</v>
      </c>
      <c r="E483">
        <f t="shared" si="121"/>
        <v>5.633544716989821</v>
      </c>
      <c r="F483">
        <f t="shared" si="122"/>
        <v>0.8581508738952298</v>
      </c>
      <c r="G483">
        <f t="shared" si="123"/>
        <v>-3.998522365415378</v>
      </c>
      <c r="H483">
        <f t="shared" si="124"/>
        <v>0.8433000000000075</v>
      </c>
      <c r="I483">
        <f t="shared" si="125"/>
        <v>0.7612290159076682</v>
      </c>
      <c r="J483">
        <f t="shared" si="126"/>
        <v>1.747129370342886</v>
      </c>
      <c r="K483">
        <f t="shared" si="127"/>
        <v>-6.348035101028284</v>
      </c>
      <c r="L483">
        <f t="shared" si="128"/>
        <v>5.634317052776327</v>
      </c>
      <c r="M483">
        <f t="shared" si="129"/>
        <v>0.854552203766356</v>
      </c>
      <c r="N483">
        <f t="shared" si="130"/>
        <v>-3.9607648803255096</v>
      </c>
      <c r="O483">
        <f t="shared" si="115"/>
        <v>0.6049114113449516</v>
      </c>
      <c r="P483">
        <f t="shared" si="116"/>
        <v>-0.45951335438131236</v>
      </c>
    </row>
    <row r="484" spans="1:16" ht="12.75">
      <c r="A484">
        <f t="shared" si="117"/>
        <v>0.8442000000000075</v>
      </c>
      <c r="B484">
        <f t="shared" si="118"/>
        <v>0.7627962913856585</v>
      </c>
      <c r="C484">
        <f t="shared" si="119"/>
        <v>1.7414150797369163</v>
      </c>
      <c r="D484">
        <f t="shared" si="120"/>
        <v>-6.349184751125403</v>
      </c>
      <c r="E484">
        <f t="shared" si="121"/>
        <v>5.6350829109566005</v>
      </c>
      <c r="F484">
        <f t="shared" si="122"/>
        <v>0.8510214971106439</v>
      </c>
      <c r="G484">
        <f t="shared" si="123"/>
        <v>-3.9235264274963555</v>
      </c>
      <c r="H484">
        <f t="shared" si="124"/>
        <v>0.8451000000000075</v>
      </c>
      <c r="I484">
        <f t="shared" si="125"/>
        <v>0.7643635649574217</v>
      </c>
      <c r="J484">
        <f t="shared" si="126"/>
        <v>1.7357008134609035</v>
      </c>
      <c r="K484">
        <f t="shared" si="127"/>
        <v>-6.350334543062696</v>
      </c>
      <c r="L484">
        <f t="shared" si="128"/>
        <v>5.635848830304</v>
      </c>
      <c r="M484">
        <f t="shared" si="129"/>
        <v>0.8474903233258971</v>
      </c>
      <c r="N484">
        <f t="shared" si="130"/>
        <v>-3.886645541071911</v>
      </c>
      <c r="O484">
        <f t="shared" si="115"/>
        <v>0.608124673636473</v>
      </c>
      <c r="P484">
        <f t="shared" si="116"/>
        <v>-0.4604807959798623</v>
      </c>
    </row>
    <row r="485" spans="1:16" ht="12.75">
      <c r="A485">
        <f t="shared" si="117"/>
        <v>0.8460000000000075</v>
      </c>
      <c r="B485">
        <f t="shared" si="118"/>
        <v>0.7659205528498881</v>
      </c>
      <c r="C485">
        <f t="shared" si="119"/>
        <v>1.7299844775594035</v>
      </c>
      <c r="D485">
        <f t="shared" si="120"/>
        <v>-6.351458067618031</v>
      </c>
      <c r="E485">
        <f t="shared" si="121"/>
        <v>5.636608393538587</v>
      </c>
      <c r="F485">
        <f t="shared" si="122"/>
        <v>0.8440255351367144</v>
      </c>
      <c r="G485">
        <f t="shared" si="123"/>
        <v>-3.8502686710009257</v>
      </c>
      <c r="H485">
        <f t="shared" si="124"/>
        <v>0.8469000000000075</v>
      </c>
      <c r="I485">
        <f t="shared" si="125"/>
        <v>0.7674775388796916</v>
      </c>
      <c r="J485">
        <f t="shared" si="126"/>
        <v>1.7242681652985472</v>
      </c>
      <c r="K485">
        <f t="shared" si="127"/>
        <v>-6.35258172885083</v>
      </c>
      <c r="L485">
        <f t="shared" si="128"/>
        <v>5.6373680165202105</v>
      </c>
      <c r="M485">
        <f t="shared" si="129"/>
        <v>0.8405602933328136</v>
      </c>
      <c r="N485">
        <f t="shared" si="130"/>
        <v>-3.814237989739142</v>
      </c>
      <c r="O485">
        <f t="shared" si="115"/>
        <v>0.6113200528016107</v>
      </c>
      <c r="P485">
        <f t="shared" si="116"/>
        <v>-0.4614348126447701</v>
      </c>
    </row>
    <row r="486" spans="1:16" ht="12.75">
      <c r="A486">
        <f t="shared" si="117"/>
        <v>0.8478000000000075</v>
      </c>
      <c r="B486">
        <f t="shared" si="118"/>
        <v>0.7690242355474255</v>
      </c>
      <c r="C486">
        <f t="shared" si="119"/>
        <v>1.718549830447472</v>
      </c>
      <c r="D486">
        <f t="shared" si="120"/>
        <v>-6.3536798617499475</v>
      </c>
      <c r="E486">
        <f t="shared" si="121"/>
        <v>5.638121402066586</v>
      </c>
      <c r="F486">
        <f t="shared" si="122"/>
        <v>0.8371599067551839</v>
      </c>
      <c r="G486">
        <f t="shared" si="123"/>
        <v>-3.778696830240674</v>
      </c>
      <c r="H486">
        <f t="shared" si="124"/>
        <v>0.8487000000000076</v>
      </c>
      <c r="I486">
        <f t="shared" si="125"/>
        <v>0.7705709303948283</v>
      </c>
      <c r="J486">
        <f t="shared" si="126"/>
        <v>1.712831518571897</v>
      </c>
      <c r="K486">
        <f t="shared" si="127"/>
        <v>-6.354778126386132</v>
      </c>
      <c r="L486">
        <f t="shared" si="128"/>
        <v>5.638874845982666</v>
      </c>
      <c r="M486">
        <f t="shared" si="129"/>
        <v>0.8337590796079674</v>
      </c>
      <c r="N486">
        <f t="shared" si="130"/>
        <v>-3.7434909023314242</v>
      </c>
      <c r="O486">
        <f t="shared" si="115"/>
        <v>0.6144975404994648</v>
      </c>
      <c r="P486">
        <f t="shared" si="116"/>
        <v>-0.4623754400694427</v>
      </c>
    </row>
    <row r="487" spans="1:16" ht="12.75">
      <c r="A487">
        <f t="shared" si="117"/>
        <v>0.8496000000000076</v>
      </c>
      <c r="B487">
        <f t="shared" si="118"/>
        <v>0.7721073322808549</v>
      </c>
      <c r="C487">
        <f t="shared" si="119"/>
        <v>1.7071112298199769</v>
      </c>
      <c r="D487">
        <f t="shared" si="120"/>
        <v>-6.355851575980385</v>
      </c>
      <c r="E487">
        <f t="shared" si="121"/>
        <v>5.639622168409881</v>
      </c>
      <c r="F487">
        <f t="shared" si="122"/>
        <v>0.8304216231309873</v>
      </c>
      <c r="G487">
        <f t="shared" si="123"/>
        <v>-3.708760501602953</v>
      </c>
      <c r="H487">
        <f t="shared" si="124"/>
        <v>0.8505000000000076</v>
      </c>
      <c r="I487">
        <f t="shared" si="125"/>
        <v>0.7736437323876929</v>
      </c>
      <c r="J487">
        <f t="shared" si="126"/>
        <v>1.7013909634015945</v>
      </c>
      <c r="K487">
        <f t="shared" si="127"/>
        <v>-6.356925152582904</v>
      </c>
      <c r="L487">
        <f t="shared" si="128"/>
        <v>5.640369547870699</v>
      </c>
      <c r="M487">
        <f t="shared" si="129"/>
        <v>0.8270837386795447</v>
      </c>
      <c r="N487">
        <f t="shared" si="130"/>
        <v>-3.6743547777580803</v>
      </c>
      <c r="O487">
        <f t="shared" si="115"/>
        <v>0.6176571283565923</v>
      </c>
      <c r="P487">
        <f t="shared" si="116"/>
        <v>-0.4633027135169258</v>
      </c>
    </row>
    <row r="488" spans="1:16" ht="12.75">
      <c r="A488">
        <f t="shared" si="117"/>
        <v>0.8514000000000076</v>
      </c>
      <c r="B488">
        <f t="shared" si="118"/>
        <v>0.7751698360149778</v>
      </c>
      <c r="C488">
        <f t="shared" si="119"/>
        <v>1.6956687645453277</v>
      </c>
      <c r="D488">
        <f t="shared" si="120"/>
        <v>-6.357974602725993</v>
      </c>
      <c r="E488">
        <f t="shared" si="121"/>
        <v>5.641110919139504</v>
      </c>
      <c r="F488">
        <f t="shared" si="122"/>
        <v>0.8238077845310228</v>
      </c>
      <c r="G488">
        <f t="shared" si="123"/>
        <v>-3.6404110662019384</v>
      </c>
      <c r="H488">
        <f t="shared" si="124"/>
        <v>0.8523000000000076</v>
      </c>
      <c r="I488">
        <f t="shared" si="125"/>
        <v>0.7766959379030686</v>
      </c>
      <c r="J488">
        <f t="shared" si="126"/>
        <v>1.6899465874028743</v>
      </c>
      <c r="K488">
        <f t="shared" si="127"/>
        <v>-6.359024175349998</v>
      </c>
      <c r="L488">
        <f t="shared" si="128"/>
        <v>5.6418523461455825</v>
      </c>
      <c r="M488">
        <f t="shared" si="129"/>
        <v>0.8205314145714411</v>
      </c>
      <c r="N488">
        <f t="shared" si="130"/>
        <v>-3.60678186233308</v>
      </c>
      <c r="O488">
        <f t="shared" si="115"/>
        <v>0.6207988079691128</v>
      </c>
      <c r="P488">
        <f t="shared" si="116"/>
        <v>-0.46421666783046056</v>
      </c>
    </row>
    <row r="489" spans="1:16" ht="12.75">
      <c r="A489">
        <f t="shared" si="117"/>
        <v>0.8532000000000076</v>
      </c>
      <c r="B489">
        <f t="shared" si="118"/>
        <v>0.778211739872303</v>
      </c>
      <c r="C489">
        <f t="shared" si="119"/>
        <v>1.6842225210296977</v>
      </c>
      <c r="D489">
        <f t="shared" si="120"/>
        <v>-6.360050286386342</v>
      </c>
      <c r="E489">
        <f t="shared" si="121"/>
        <v>5.642587875685733</v>
      </c>
      <c r="F489">
        <f t="shared" si="122"/>
        <v>0.8173155771788232</v>
      </c>
      <c r="G489">
        <f t="shared" si="123"/>
        <v>-3.573601616174844</v>
      </c>
      <c r="H489">
        <f t="shared" si="124"/>
        <v>0.8541000000000076</v>
      </c>
      <c r="I489">
        <f t="shared" si="125"/>
        <v>0.7797275401412297</v>
      </c>
      <c r="J489">
        <f t="shared" si="126"/>
        <v>1.67849847577195</v>
      </c>
      <c r="K489">
        <f t="shared" si="127"/>
        <v>-6.36107651556809</v>
      </c>
      <c r="L489">
        <f t="shared" si="128"/>
        <v>5.643323459705194</v>
      </c>
      <c r="M489">
        <f t="shared" si="129"/>
        <v>0.8140993357242658</v>
      </c>
      <c r="N489">
        <f t="shared" si="130"/>
        <v>-3.540726077822219</v>
      </c>
      <c r="O489">
        <f t="shared" si="115"/>
        <v>0.6239225709047208</v>
      </c>
      <c r="P489">
        <f t="shared" si="116"/>
        <v>-0.4651173374437042</v>
      </c>
    </row>
    <row r="490" spans="1:16" ht="12.75">
      <c r="A490">
        <f t="shared" si="117"/>
        <v>0.8550000000000076</v>
      </c>
      <c r="B490">
        <f t="shared" si="118"/>
        <v>0.7812330371286925</v>
      </c>
      <c r="C490">
        <f t="shared" si="119"/>
        <v>1.672772583301675</v>
      </c>
      <c r="D490">
        <f t="shared" si="120"/>
        <v>-6.362079925275508</v>
      </c>
      <c r="E490">
        <f t="shared" si="121"/>
        <v>5.644053254490037</v>
      </c>
      <c r="F490">
        <f t="shared" si="122"/>
        <v>0.8109422702387432</v>
      </c>
      <c r="G490">
        <f t="shared" si="123"/>
        <v>-3.508286884431251</v>
      </c>
      <c r="H490">
        <f t="shared" si="124"/>
        <v>0.8559000000000077</v>
      </c>
      <c r="I490">
        <f t="shared" si="125"/>
        <v>0.782738532453664</v>
      </c>
      <c r="J490">
        <f t="shared" si="126"/>
        <v>1.6670467113689271</v>
      </c>
      <c r="K490">
        <f t="shared" si="127"/>
        <v>-6.363083448975552</v>
      </c>
      <c r="L490">
        <f t="shared" si="128"/>
        <v>5.6447831025332516</v>
      </c>
      <c r="M490">
        <f t="shared" si="129"/>
        <v>0.8077848120427551</v>
      </c>
      <c r="N490">
        <f t="shared" si="130"/>
        <v>-3.4761429528515753</v>
      </c>
      <c r="O490">
        <f t="shared" si="115"/>
        <v>0.6270284087046045</v>
      </c>
      <c r="P490">
        <f t="shared" si="116"/>
        <v>-0.46600475639063216</v>
      </c>
    </row>
    <row r="491" spans="1:16" ht="12.75">
      <c r="A491">
        <f t="shared" si="117"/>
        <v>0.8568000000000077</v>
      </c>
      <c r="B491">
        <f t="shared" si="118"/>
        <v>0.7842337212091566</v>
      </c>
      <c r="C491">
        <f t="shared" si="119"/>
        <v>1.661319033093519</v>
      </c>
      <c r="D491">
        <f t="shared" si="120"/>
        <v>-6.3640647734646345</v>
      </c>
      <c r="E491">
        <f t="shared" si="121"/>
        <v>5.6455072671517135</v>
      </c>
      <c r="F491">
        <f t="shared" si="122"/>
        <v>0.8046852129236104</v>
      </c>
      <c r="G491">
        <f t="shared" si="123"/>
        <v>-3.4444231776746603</v>
      </c>
      <c r="H491">
        <f t="shared" si="124"/>
        <v>0.8577000000000077</v>
      </c>
      <c r="I491">
        <f t="shared" si="125"/>
        <v>0.7857289083389407</v>
      </c>
      <c r="J491">
        <f t="shared" si="126"/>
        <v>1.655591374797401</v>
      </c>
      <c r="K491">
        <f t="shared" si="127"/>
        <v>-6.365046207967671</v>
      </c>
      <c r="L491">
        <f t="shared" si="128"/>
        <v>5.646231483843344</v>
      </c>
      <c r="M491">
        <f t="shared" si="129"/>
        <v>0.8015852320637032</v>
      </c>
      <c r="N491">
        <f t="shared" si="130"/>
        <v>-3.4129895575016422</v>
      </c>
      <c r="O491">
        <f t="shared" si="115"/>
        <v>0.6301163128852756</v>
      </c>
      <c r="P491">
        <f t="shared" si="116"/>
        <v>-0.46687895831513604</v>
      </c>
    </row>
    <row r="492" spans="1:16" ht="12.75">
      <c r="A492">
        <f t="shared" si="117"/>
        <v>0.8586000000000077</v>
      </c>
      <c r="B492">
        <f t="shared" si="118"/>
        <v>0.7872137856837919</v>
      </c>
      <c r="C492">
        <f t="shared" si="119"/>
        <v>1.6498619499191771</v>
      </c>
      <c r="D492">
        <f t="shared" si="120"/>
        <v>-6.366006042540061</v>
      </c>
      <c r="E492">
        <f t="shared" si="121"/>
        <v>5.646950120569429</v>
      </c>
      <c r="F492">
        <f t="shared" si="122"/>
        <v>0.7985418317201074</v>
      </c>
      <c r="G492">
        <f t="shared" si="123"/>
        <v>-3.381968312525817</v>
      </c>
      <c r="H492">
        <f t="shared" si="124"/>
        <v>0.8595000000000077</v>
      </c>
      <c r="I492">
        <f t="shared" si="125"/>
        <v>0.7886986614387191</v>
      </c>
      <c r="J492">
        <f t="shared" si="126"/>
        <v>1.644132544480891</v>
      </c>
      <c r="K492">
        <f t="shared" si="127"/>
        <v>-6.366965983313664</v>
      </c>
      <c r="L492">
        <f t="shared" si="128"/>
        <v>5.6476688082179765</v>
      </c>
      <c r="M492">
        <f t="shared" si="129"/>
        <v>0.7954980602388342</v>
      </c>
      <c r="N492">
        <f t="shared" si="130"/>
        <v>-3.3512244409216962</v>
      </c>
      <c r="O492">
        <f t="shared" si="115"/>
        <v>0.6331862749403171</v>
      </c>
      <c r="P492">
        <f t="shared" si="116"/>
        <v>-0.46773997648032195</v>
      </c>
    </row>
    <row r="493" spans="1:16" ht="12.75">
      <c r="A493">
        <f t="shared" si="117"/>
        <v>0.8604000000000077</v>
      </c>
      <c r="B493">
        <f t="shared" si="118"/>
        <v>0.7901732242638575</v>
      </c>
      <c r="C493">
        <f t="shared" si="119"/>
        <v>1.6384014111492124</v>
      </c>
      <c r="D493">
        <f t="shared" si="120"/>
        <v>-6.367904903281375</v>
      </c>
      <c r="E493">
        <f t="shared" si="121"/>
        <v>5.648382017077859</v>
      </c>
      <c r="F493">
        <f t="shared" si="122"/>
        <v>0.7925096277264484</v>
      </c>
      <c r="G493">
        <f t="shared" si="123"/>
        <v>-3.3208815545871753</v>
      </c>
      <c r="H493">
        <f t="shared" si="124"/>
        <v>0.8613000000000077</v>
      </c>
      <c r="I493">
        <f t="shared" si="125"/>
        <v>0.7916477855338918</v>
      </c>
      <c r="J493">
        <f t="shared" si="126"/>
        <v>1.6326702967362592</v>
      </c>
      <c r="K493">
        <f t="shared" si="127"/>
        <v>-6.36884392579573</v>
      </c>
      <c r="L493">
        <f t="shared" si="128"/>
        <v>5.649095275742813</v>
      </c>
      <c r="M493">
        <f t="shared" si="129"/>
        <v>0.7895208343273199</v>
      </c>
      <c r="N493">
        <f t="shared" si="130"/>
        <v>-3.290807571808404</v>
      </c>
      <c r="O493">
        <f t="shared" si="115"/>
        <v>0.6362382863420479</v>
      </c>
      <c r="P493">
        <f t="shared" si="116"/>
        <v>-0.4685878437775297</v>
      </c>
    </row>
    <row r="494" spans="1:16" ht="12.75">
      <c r="A494">
        <f t="shared" si="117"/>
        <v>0.8622000000000077</v>
      </c>
      <c r="B494">
        <f t="shared" si="118"/>
        <v>0.7931120307979828</v>
      </c>
      <c r="C494">
        <f t="shared" si="119"/>
        <v>1.6269374920827802</v>
      </c>
      <c r="D494">
        <f t="shared" si="120"/>
        <v>-6.36976248726346</v>
      </c>
      <c r="E494">
        <f t="shared" si="121"/>
        <v>5.649803154579648</v>
      </c>
      <c r="F494">
        <f t="shared" si="122"/>
        <v>0.7865861740971932</v>
      </c>
      <c r="G494">
        <f t="shared" si="123"/>
        <v>-3.2611235602970243</v>
      </c>
      <c r="H494">
        <f t="shared" si="124"/>
        <v>0.8631000000000077</v>
      </c>
      <c r="I494">
        <f t="shared" si="125"/>
        <v>0.7945762745408572</v>
      </c>
      <c r="J494">
        <f t="shared" si="126"/>
        <v>1.6212047058442431</v>
      </c>
      <c r="K494">
        <f t="shared" si="127"/>
        <v>-6.370681147774081</v>
      </c>
      <c r="L494">
        <f t="shared" si="128"/>
        <v>5.650511082136336</v>
      </c>
      <c r="M494">
        <f t="shared" si="129"/>
        <v>0.7836511628929259</v>
      </c>
      <c r="N494">
        <f t="shared" si="130"/>
        <v>-3.2317002816015767</v>
      </c>
      <c r="O494">
        <f t="shared" si="115"/>
        <v>0.639272338543112</v>
      </c>
      <c r="P494">
        <f t="shared" si="116"/>
        <v>-0.46942259273507614</v>
      </c>
    </row>
    <row r="495" spans="1:16" ht="12.75">
      <c r="A495">
        <f t="shared" si="117"/>
        <v>0.8640000000000078</v>
      </c>
      <c r="B495">
        <f t="shared" si="118"/>
        <v>0.7960301992685024</v>
      </c>
      <c r="C495">
        <f t="shared" si="119"/>
        <v>1.6154702660167868</v>
      </c>
      <c r="D495">
        <f t="shared" si="120"/>
        <v>-6.371579888386416</v>
      </c>
      <c r="E495">
        <f t="shared" si="121"/>
        <v>5.6512137266728555</v>
      </c>
      <c r="F495">
        <f t="shared" si="122"/>
        <v>0.7807691135903104</v>
      </c>
      <c r="G495">
        <f t="shared" si="123"/>
        <v>-3.202656321430403</v>
      </c>
      <c r="H495">
        <f t="shared" si="124"/>
        <v>0.8649000000000078</v>
      </c>
      <c r="I495">
        <f t="shared" si="125"/>
        <v>0.7974841225079174</v>
      </c>
      <c r="J495">
        <f t="shared" si="126"/>
        <v>1.609735844117239</v>
      </c>
      <c r="K495">
        <f t="shared" si="127"/>
        <v>-6.372478724681727</v>
      </c>
      <c r="L495">
        <f t="shared" si="128"/>
        <v>5.651916418875087</v>
      </c>
      <c r="M495">
        <f t="shared" si="129"/>
        <v>0.777886722901023</v>
      </c>
      <c r="N495">
        <f t="shared" si="130"/>
        <v>-3.173865210258307</v>
      </c>
      <c r="O495">
        <f t="shared" si="115"/>
        <v>0.6422884229779933</v>
      </c>
      <c r="P495">
        <f t="shared" si="116"/>
        <v>-0.4702442555267357</v>
      </c>
    </row>
    <row r="496" spans="1:16" ht="12.75">
      <c r="A496">
        <f t="shared" si="117"/>
        <v>0.8658000000000078</v>
      </c>
      <c r="B496">
        <f t="shared" si="118"/>
        <v>0.7989277237879134</v>
      </c>
      <c r="C496">
        <f t="shared" si="119"/>
        <v>1.6039998043123598</v>
      </c>
      <c r="D496">
        <f t="shared" si="120"/>
        <v>-6.373358164336989</v>
      </c>
      <c r="E496">
        <f t="shared" si="121"/>
        <v>5.652613922774077</v>
      </c>
      <c r="F496">
        <f t="shared" si="122"/>
        <v>0.7750561562118454</v>
      </c>
      <c r="G496">
        <f t="shared" si="123"/>
        <v>-3.1454431121120368</v>
      </c>
      <c r="H496">
        <f t="shared" si="124"/>
        <v>0.8667000000000078</v>
      </c>
      <c r="I496">
        <f t="shared" si="125"/>
        <v>0.8003713236117945</v>
      </c>
      <c r="J496">
        <f t="shared" si="126"/>
        <v>1.5982637819644565</v>
      </c>
      <c r="K496">
        <f t="shared" si="127"/>
        <v>-6.374237696452529</v>
      </c>
      <c r="L496">
        <f t="shared" si="128"/>
        <v>5.653311473314668</v>
      </c>
      <c r="M496">
        <f t="shared" si="129"/>
        <v>0.7722252574109446</v>
      </c>
      <c r="N496">
        <f t="shared" si="130"/>
        <v>-3.1172662544745577</v>
      </c>
      <c r="O496">
        <f t="shared" si="115"/>
        <v>0.645286531064459</v>
      </c>
      <c r="P496">
        <f t="shared" si="116"/>
        <v>-0.47105286397997154</v>
      </c>
    </row>
    <row r="497" spans="1:16" ht="12.75">
      <c r="A497">
        <f t="shared" si="117"/>
        <v>0.8676000000000078</v>
      </c>
      <c r="B497">
        <f t="shared" si="118"/>
        <v>0.8018045985954495</v>
      </c>
      <c r="C497">
        <f t="shared" si="119"/>
        <v>1.5925261764587453</v>
      </c>
      <c r="D497">
        <f t="shared" si="120"/>
        <v>-6.375098337984957</v>
      </c>
      <c r="E497">
        <f t="shared" si="121"/>
        <v>5.654003928237417</v>
      </c>
      <c r="F497">
        <f t="shared" si="122"/>
        <v>0.7694450769537913</v>
      </c>
      <c r="G497">
        <f t="shared" si="123"/>
        <v>-3.089448438214043</v>
      </c>
      <c r="H497">
        <f t="shared" si="124"/>
        <v>0.8685000000000078</v>
      </c>
      <c r="I497">
        <f t="shared" si="125"/>
        <v>0.8032378721542623</v>
      </c>
      <c r="J497">
        <f t="shared" si="126"/>
        <v>1.586788587954559</v>
      </c>
      <c r="K497">
        <f t="shared" si="127"/>
        <v>-6.37595906888589</v>
      </c>
      <c r="L497">
        <f t="shared" si="128"/>
        <v>5.654696428806676</v>
      </c>
      <c r="M497">
        <f t="shared" si="129"/>
        <v>0.7666645733593986</v>
      </c>
      <c r="N497">
        <f t="shared" si="130"/>
        <v>-3.0618685182305696</v>
      </c>
      <c r="O497">
        <f t="shared" si="115"/>
        <v>0.6482666542049353</v>
      </c>
      <c r="P497">
        <f t="shared" si="116"/>
        <v>-0.47184844958391947</v>
      </c>
    </row>
    <row r="498" spans="1:16" ht="12.75">
      <c r="A498">
        <f t="shared" si="117"/>
        <v>0.8694000000000078</v>
      </c>
      <c r="B498">
        <f t="shared" si="118"/>
        <v>0.8046608180537677</v>
      </c>
      <c r="C498">
        <f t="shared" si="119"/>
        <v>1.5810494501347507</v>
      </c>
      <c r="D498">
        <f t="shared" si="120"/>
        <v>-6.3768013987177055</v>
      </c>
      <c r="E498">
        <f t="shared" si="121"/>
        <v>5.655383924469464</v>
      </c>
      <c r="F498">
        <f t="shared" si="122"/>
        <v>0.7639337136209763</v>
      </c>
      <c r="G498">
        <f t="shared" si="123"/>
        <v>-3.034637989018325</v>
      </c>
      <c r="H498">
        <f t="shared" si="124"/>
        <v>0.8703000000000078</v>
      </c>
      <c r="I498">
        <f t="shared" si="125"/>
        <v>0.8060837625588889</v>
      </c>
      <c r="J498">
        <f t="shared" si="126"/>
        <v>1.5753103288759047</v>
      </c>
      <c r="K498">
        <f t="shared" si="127"/>
        <v>-6.377643814951209</v>
      </c>
      <c r="L498">
        <f t="shared" si="128"/>
        <v>5.656071464811723</v>
      </c>
      <c r="M498">
        <f t="shared" si="129"/>
        <v>0.7612025394308598</v>
      </c>
      <c r="N498">
        <f t="shared" si="130"/>
        <v>-3.0076382655433958</v>
      </c>
      <c r="O498">
        <f t="shared" si="115"/>
        <v>0.6512287837878195</v>
      </c>
      <c r="P498">
        <f t="shared" si="116"/>
        <v>-0.47263104349714075</v>
      </c>
    </row>
    <row r="499" spans="1:16" ht="12.75">
      <c r="A499">
        <f t="shared" si="117"/>
        <v>0.8712000000000079</v>
      </c>
      <c r="B499">
        <f t="shared" si="118"/>
        <v>0.8074963766457443</v>
      </c>
      <c r="C499">
        <f t="shared" si="119"/>
        <v>1.5695696912678385</v>
      </c>
      <c r="D499">
        <f t="shared" si="120"/>
        <v>-6.378468303716079</v>
      </c>
      <c r="E499">
        <f t="shared" si="121"/>
        <v>5.656754089040439</v>
      </c>
      <c r="F499">
        <f t="shared" si="122"/>
        <v>0.7585199647429982</v>
      </c>
      <c r="G499">
        <f t="shared" si="123"/>
        <v>-2.9809785910301962</v>
      </c>
      <c r="H499">
        <f t="shared" si="124"/>
        <v>0.8721000000000079</v>
      </c>
      <c r="I499">
        <f t="shared" si="125"/>
        <v>0.8089089893678854</v>
      </c>
      <c r="J499">
        <f t="shared" si="126"/>
        <v>1.563829069794494</v>
      </c>
      <c r="K499">
        <f t="shared" si="127"/>
        <v>-6.379292876035104</v>
      </c>
      <c r="L499">
        <f t="shared" si="128"/>
        <v>5.657436757008708</v>
      </c>
      <c r="M499">
        <f t="shared" si="129"/>
        <v>0.7558370840110711</v>
      </c>
      <c r="N499">
        <f t="shared" si="130"/>
        <v>-2.954542875316292</v>
      </c>
      <c r="O499">
        <f t="shared" si="115"/>
        <v>0.6541729111887266</v>
      </c>
      <c r="P499">
        <f t="shared" si="116"/>
        <v>-0.4734006765551483</v>
      </c>
    </row>
    <row r="500" spans="1:16" ht="12.75">
      <c r="A500">
        <f t="shared" si="117"/>
        <v>0.8730000000000079</v>
      </c>
      <c r="B500">
        <f t="shared" si="118"/>
        <v>0.8103112689713743</v>
      </c>
      <c r="C500">
        <f t="shared" si="119"/>
        <v>1.5580869640909754</v>
      </c>
      <c r="D500">
        <f t="shared" si="120"/>
        <v>-6.3800999791744</v>
      </c>
      <c r="E500">
        <f t="shared" si="121"/>
        <v>5.658114595791659</v>
      </c>
      <c r="F500">
        <f t="shared" si="122"/>
        <v>0.7532017875674288</v>
      </c>
      <c r="G500">
        <f t="shared" si="123"/>
        <v>-2.9284381638360797</v>
      </c>
      <c r="H500">
        <f t="shared" si="124"/>
        <v>0.8739000000000079</v>
      </c>
      <c r="I500">
        <f t="shared" si="125"/>
        <v>0.8117135472390562</v>
      </c>
      <c r="J500">
        <f t="shared" si="126"/>
        <v>1.5523448741097183</v>
      </c>
      <c r="K500">
        <f t="shared" si="127"/>
        <v>-6.380907163134213</v>
      </c>
      <c r="L500">
        <f t="shared" si="128"/>
        <v>5.658792477400469</v>
      </c>
      <c r="M500">
        <f t="shared" si="129"/>
        <v>0.7505661932199764</v>
      </c>
      <c r="N500">
        <f t="shared" si="130"/>
        <v>-2.9025507981808003</v>
      </c>
      <c r="O500">
        <f t="shared" si="115"/>
        <v>0.657099027771681</v>
      </c>
      <c r="P500">
        <f t="shared" si="116"/>
        <v>-0.4741573792777145</v>
      </c>
    </row>
    <row r="501" spans="1:16" ht="12.75">
      <c r="A501">
        <f t="shared" si="117"/>
        <v>0.8748000000000079</v>
      </c>
      <c r="B501">
        <f t="shared" si="118"/>
        <v>0.8131054897447718</v>
      </c>
      <c r="C501">
        <f t="shared" si="119"/>
        <v>1.5466013311973337</v>
      </c>
      <c r="D501">
        <f t="shared" si="120"/>
        <v>-6.381697321467393</v>
      </c>
      <c r="E501">
        <f t="shared" si="121"/>
        <v>5.659465614939455</v>
      </c>
      <c r="F501">
        <f t="shared" si="122"/>
        <v>0.7479771961307033</v>
      </c>
      <c r="G501">
        <f t="shared" si="123"/>
        <v>-2.8769856779040035</v>
      </c>
      <c r="H501">
        <f t="shared" si="124"/>
        <v>0.8757000000000079</v>
      </c>
      <c r="I501">
        <f t="shared" si="125"/>
        <v>0.8144974309428494</v>
      </c>
      <c r="J501">
        <f t="shared" si="126"/>
        <v>1.540857803608013</v>
      </c>
      <c r="K501">
        <f t="shared" si="127"/>
        <v>-6.382487557996228</v>
      </c>
      <c r="L501">
        <f t="shared" si="128"/>
        <v>5.660138794415973</v>
      </c>
      <c r="M501">
        <f t="shared" si="129"/>
        <v>0.7453879090205897</v>
      </c>
      <c r="N501">
        <f t="shared" si="130"/>
        <v>-2.8516315152330534</v>
      </c>
      <c r="O501">
        <f t="shared" si="115"/>
        <v>0.6600071248902473</v>
      </c>
      <c r="P501">
        <f t="shared" si="116"/>
        <v>-0.4749011818759717</v>
      </c>
    </row>
    <row r="502" spans="1:16" ht="12.75">
      <c r="A502">
        <f t="shared" si="117"/>
        <v>0.8766000000000079</v>
      </c>
      <c r="B502">
        <f t="shared" si="118"/>
        <v>0.8158790337912663</v>
      </c>
      <c r="C502">
        <f t="shared" si="119"/>
        <v>1.5351128535929404</v>
      </c>
      <c r="D502">
        <f t="shared" si="120"/>
        <v>-6.383261198266615</v>
      </c>
      <c r="E502">
        <f t="shared" si="121"/>
        <v>5.660807313175692</v>
      </c>
      <c r="F502">
        <f t="shared" si="122"/>
        <v>0.7428442594032838</v>
      </c>
      <c r="G502">
        <f t="shared" si="123"/>
        <v>-2.8265911142311566</v>
      </c>
      <c r="H502">
        <f t="shared" si="124"/>
        <v>0.8775000000000079</v>
      </c>
      <c r="I502">
        <f t="shared" si="125"/>
        <v>0.8172606353594999</v>
      </c>
      <c r="J502">
        <f t="shared" si="126"/>
        <v>1.5293679185145004</v>
      </c>
      <c r="K502">
        <f t="shared" si="127"/>
        <v>-6.384034914211701</v>
      </c>
      <c r="L502">
        <f t="shared" si="128"/>
        <v>5.661475873009155</v>
      </c>
      <c r="M502">
        <f t="shared" si="129"/>
        <v>0.7403003274004758</v>
      </c>
      <c r="N502">
        <f t="shared" si="130"/>
        <v>-2.80175549857122</v>
      </c>
      <c r="O502">
        <f t="shared" si="115"/>
        <v>0.6628971938886065</v>
      </c>
      <c r="P502">
        <f t="shared" si="116"/>
        <v>-0.4756321142593101</v>
      </c>
    </row>
    <row r="503" spans="1:16" ht="12.75">
      <c r="A503">
        <f t="shared" si="117"/>
        <v>0.878400000000008</v>
      </c>
      <c r="B503">
        <f t="shared" si="118"/>
        <v>0.8186318960445923</v>
      </c>
      <c r="C503">
        <f t="shared" si="119"/>
        <v>1.5236215907473594</v>
      </c>
      <c r="D503">
        <f t="shared" si="120"/>
        <v>-6.384792449608835</v>
      </c>
      <c r="E503">
        <f t="shared" si="121"/>
        <v>5.662139853765012</v>
      </c>
      <c r="F503">
        <f t="shared" si="122"/>
        <v>0.7378010995058556</v>
      </c>
      <c r="G503">
        <f t="shared" si="123"/>
        <v>-2.7772254257479623</v>
      </c>
      <c r="H503">
        <f t="shared" si="124"/>
        <v>0.879300000000008</v>
      </c>
      <c r="I503">
        <f t="shared" si="125"/>
        <v>0.8200031554762649</v>
      </c>
      <c r="J503">
        <f t="shared" si="126"/>
        <v>1.5178752775427113</v>
      </c>
      <c r="K503">
        <f t="shared" si="127"/>
        <v>-6.38555005825899</v>
      </c>
      <c r="L503">
        <f t="shared" si="128"/>
        <v>5.662803874754568</v>
      </c>
      <c r="M503">
        <f t="shared" si="129"/>
        <v>0.7353015966226825</v>
      </c>
      <c r="N503">
        <f t="shared" si="130"/>
        <v>-2.7528941735460273</v>
      </c>
      <c r="O503">
        <f t="shared" si="115"/>
        <v>0.6657692261025824</v>
      </c>
      <c r="P503">
        <f t="shared" si="116"/>
        <v>-0.4763502060420806</v>
      </c>
    </row>
    <row r="504" spans="1:16" ht="12.75">
      <c r="A504">
        <f t="shared" si="117"/>
        <v>0.880200000000008</v>
      </c>
      <c r="B504">
        <f t="shared" si="118"/>
        <v>0.8213640715441691</v>
      </c>
      <c r="C504">
        <f t="shared" si="119"/>
        <v>1.512127600642493</v>
      </c>
      <c r="D504">
        <f t="shared" si="120"/>
        <v>-6.3862918889186915</v>
      </c>
      <c r="E504">
        <f t="shared" si="121"/>
        <v>5.663463396638933</v>
      </c>
      <c r="F504">
        <f t="shared" si="122"/>
        <v>0.7328458899934728</v>
      </c>
      <c r="G504">
        <f t="shared" si="123"/>
        <v>-2.7288605003930413</v>
      </c>
      <c r="H504">
        <f t="shared" si="124"/>
        <v>0.881100000000008</v>
      </c>
      <c r="I504">
        <f t="shared" si="125"/>
        <v>0.8227249863847473</v>
      </c>
      <c r="J504">
        <f t="shared" si="126"/>
        <v>1.5063799379424663</v>
      </c>
      <c r="K504">
        <f t="shared" si="127"/>
        <v>-6.387033790504611</v>
      </c>
      <c r="L504">
        <f t="shared" si="128"/>
        <v>5.664122957939927</v>
      </c>
      <c r="M504">
        <f t="shared" si="129"/>
        <v>0.730389915543119</v>
      </c>
      <c r="N504">
        <f t="shared" si="130"/>
        <v>-2.7050198826410767</v>
      </c>
      <c r="O504">
        <f t="shared" si="115"/>
        <v>0.668623212860616</v>
      </c>
      <c r="P504">
        <f t="shared" si="116"/>
        <v>-0.4770554865501103</v>
      </c>
    </row>
    <row r="505" spans="1:16" ht="12.75">
      <c r="A505">
        <f t="shared" si="117"/>
        <v>0.882000000000008</v>
      </c>
      <c r="B505">
        <f t="shared" si="118"/>
        <v>0.8240755554324656</v>
      </c>
      <c r="C505">
        <f t="shared" si="119"/>
        <v>1.5006309398195847</v>
      </c>
      <c r="D505">
        <f t="shared" si="120"/>
        <v>-6.387760303987818</v>
      </c>
      <c r="E505">
        <f t="shared" si="121"/>
        <v>5.664778098486911</v>
      </c>
      <c r="F505">
        <f t="shared" si="122"/>
        <v>0.7279768542047188</v>
      </c>
      <c r="G505">
        <f t="shared" si="123"/>
        <v>-2.681469125778044</v>
      </c>
      <c r="H505">
        <f t="shared" si="124"/>
        <v>0.882900000000008</v>
      </c>
      <c r="I505">
        <f t="shared" si="125"/>
        <v>0.8254261232783032</v>
      </c>
      <c r="J505">
        <f t="shared" si="126"/>
        <v>1.4948819555459958</v>
      </c>
      <c r="K505">
        <f t="shared" si="127"/>
        <v>-6.3884868861611235</v>
      </c>
      <c r="L505">
        <f t="shared" si="128"/>
        <v>5.665433277655695</v>
      </c>
      <c r="M505">
        <f t="shared" si="129"/>
        <v>0.7255635319915186</v>
      </c>
      <c r="N505">
        <f t="shared" si="130"/>
        <v>-2.658105850904124</v>
      </c>
      <c r="O505">
        <f t="shared" si="115"/>
        <v>0.67145914548469</v>
      </c>
      <c r="P505">
        <f t="shared" si="116"/>
        <v>-0.47774798482703895</v>
      </c>
    </row>
    <row r="506" spans="1:16" ht="12.75">
      <c r="A506">
        <f t="shared" si="117"/>
        <v>0.883800000000008</v>
      </c>
      <c r="B506">
        <f t="shared" si="118"/>
        <v>0.8267663429524483</v>
      </c>
      <c r="C506">
        <f t="shared" si="119"/>
        <v>1.4891316634244947</v>
      </c>
      <c r="D506">
        <f t="shared" si="120"/>
        <v>-6.389198457912511</v>
      </c>
      <c r="E506">
        <f t="shared" si="121"/>
        <v>5.666084112844496</v>
      </c>
      <c r="F506">
        <f t="shared" si="122"/>
        <v>0.7231922636730914</v>
      </c>
      <c r="G506">
        <f t="shared" si="123"/>
        <v>-2.635024955365644</v>
      </c>
      <c r="H506">
        <f t="shared" si="124"/>
        <v>0.884700000000008</v>
      </c>
      <c r="I506">
        <f t="shared" si="125"/>
        <v>0.8281065614495303</v>
      </c>
      <c r="J506">
        <f t="shared" si="126"/>
        <v>1.4833813848123734</v>
      </c>
      <c r="K506">
        <f t="shared" si="127"/>
        <v>-6.389910096204575</v>
      </c>
      <c r="L506">
        <f t="shared" si="128"/>
        <v>5.666734985881802</v>
      </c>
      <c r="M506">
        <f t="shared" si="129"/>
        <v>0.7208207412132623</v>
      </c>
      <c r="N506">
        <f t="shared" si="130"/>
        <v>-2.6121261528547115</v>
      </c>
      <c r="O506">
        <f t="shared" si="115"/>
        <v>0.6742770152912106</v>
      </c>
      <c r="P506">
        <f t="shared" si="116"/>
        <v>-0.47842772964047753</v>
      </c>
    </row>
    <row r="507" spans="1:16" ht="12.75">
      <c r="A507">
        <f t="shared" si="117"/>
        <v>0.885600000000008</v>
      </c>
      <c r="B507">
        <f t="shared" si="118"/>
        <v>0.8294364294451106</v>
      </c>
      <c r="C507">
        <f t="shared" si="119"/>
        <v>1.4776298252513265</v>
      </c>
      <c r="D507">
        <f t="shared" si="120"/>
        <v>-6.39060708999192</v>
      </c>
      <c r="E507">
        <f t="shared" si="121"/>
        <v>5.66738159017868</v>
      </c>
      <c r="F507">
        <f t="shared" si="122"/>
        <v>0.718490436597953</v>
      </c>
      <c r="G507">
        <f t="shared" si="123"/>
        <v>-2.589502476088087</v>
      </c>
      <c r="H507">
        <f t="shared" si="124"/>
        <v>0.8865000000000081</v>
      </c>
      <c r="I507">
        <f t="shared" si="125"/>
        <v>0.8307662962878368</v>
      </c>
      <c r="J507">
        <f t="shared" si="126"/>
        <v>1.4718782788703337</v>
      </c>
      <c r="K507">
        <f t="shared" si="127"/>
        <v>-6.391304148253425</v>
      </c>
      <c r="L507">
        <f t="shared" si="128"/>
        <v>5.668028231571618</v>
      </c>
      <c r="M507">
        <f t="shared" si="129"/>
        <v>0.7161598843694736</v>
      </c>
      <c r="N507">
        <f t="shared" si="130"/>
        <v>-2.567055680797468</v>
      </c>
      <c r="O507">
        <f t="shared" si="115"/>
        <v>0.6770768135918428</v>
      </c>
      <c r="P507">
        <f t="shared" si="116"/>
        <v>-0.47909474948800146</v>
      </c>
    </row>
    <row r="508" spans="1:16" ht="12.75">
      <c r="A508">
        <f t="shared" si="117"/>
        <v>0.8874000000000081</v>
      </c>
      <c r="B508">
        <f t="shared" si="118"/>
        <v>0.8320858103470773</v>
      </c>
      <c r="C508">
        <f t="shared" si="119"/>
        <v>1.4661254777844703</v>
      </c>
      <c r="D508">
        <f t="shared" si="120"/>
        <v>-6.3919869165886185</v>
      </c>
      <c r="E508">
        <f t="shared" si="121"/>
        <v>5.668670677970545</v>
      </c>
      <c r="F508">
        <f t="shared" si="122"/>
        <v>0.7138697363725175</v>
      </c>
      <c r="G508">
        <f t="shared" si="123"/>
        <v>-2.5448769773375437</v>
      </c>
      <c r="H508">
        <f t="shared" si="124"/>
        <v>0.8883000000000081</v>
      </c>
      <c r="I508">
        <f t="shared" si="125"/>
        <v>0.8334053232770833</v>
      </c>
      <c r="J508">
        <f t="shared" si="126"/>
        <v>1.4603726895595406</v>
      </c>
      <c r="K508">
        <f t="shared" si="127"/>
        <v>-6.39266974741075</v>
      </c>
      <c r="L508">
        <f t="shared" si="128"/>
        <v>5.669313160733281</v>
      </c>
      <c r="M508">
        <f t="shared" si="129"/>
        <v>0.7115793470929137</v>
      </c>
      <c r="N508">
        <f t="shared" si="130"/>
        <v>-2.522870114474202</v>
      </c>
      <c r="O508">
        <f t="shared" si="115"/>
        <v>0.6798585316943029</v>
      </c>
      <c r="P508">
        <f t="shared" si="116"/>
        <v>-0.47974907260297944</v>
      </c>
    </row>
    <row r="509" spans="1:16" ht="12.75">
      <c r="A509">
        <f t="shared" si="117"/>
        <v>0.8892000000000081</v>
      </c>
      <c r="B509">
        <f t="shared" si="118"/>
        <v>0.8347144811882845</v>
      </c>
      <c r="C509">
        <f t="shared" si="119"/>
        <v>1.454618672239131</v>
      </c>
      <c r="D509">
        <f t="shared" si="120"/>
        <v>-6.393338631953325</v>
      </c>
      <c r="E509">
        <f t="shared" si="121"/>
        <v>5.669951520795312</v>
      </c>
      <c r="F509">
        <f t="shared" si="122"/>
        <v>0.7093285701664639</v>
      </c>
      <c r="G509">
        <f t="shared" si="123"/>
        <v>-2.5011245212631112</v>
      </c>
      <c r="H509">
        <f t="shared" si="124"/>
        <v>0.8901000000000081</v>
      </c>
      <c r="I509">
        <f t="shared" si="125"/>
        <v>0.8360236379932997</v>
      </c>
      <c r="J509">
        <f t="shared" si="126"/>
        <v>1.448864667470373</v>
      </c>
      <c r="K509">
        <f t="shared" si="127"/>
        <v>-6.3940075770714655</v>
      </c>
      <c r="L509">
        <f t="shared" si="128"/>
        <v>5.670589916508462</v>
      </c>
      <c r="M509">
        <f t="shared" si="129"/>
        <v>0.7070775580973271</v>
      </c>
      <c r="N509">
        <f t="shared" si="130"/>
        <v>-2.479545891991321</v>
      </c>
      <c r="O509">
        <f t="shared" si="115"/>
        <v>0.682622160903111</v>
      </c>
      <c r="P509">
        <f t="shared" si="116"/>
        <v>-0.4803907269602466</v>
      </c>
    </row>
    <row r="510" spans="1:16" ht="12.75">
      <c r="A510">
        <f t="shared" si="117"/>
        <v>0.8910000000000081</v>
      </c>
      <c r="B510">
        <f t="shared" si="118"/>
        <v>0.8373224375897311</v>
      </c>
      <c r="C510">
        <f t="shared" si="119"/>
        <v>1.4431094586004023</v>
      </c>
      <c r="D510">
        <f t="shared" si="120"/>
        <v>-6.394662909015444</v>
      </c>
      <c r="E510">
        <f t="shared" si="121"/>
        <v>5.671224260399887</v>
      </c>
      <c r="F510">
        <f t="shared" si="122"/>
        <v>0.7048653875608795</v>
      </c>
      <c r="G510">
        <f t="shared" si="123"/>
        <v>-2.458221914312741</v>
      </c>
      <c r="H510">
        <f t="shared" si="124"/>
        <v>0.8919000000000081</v>
      </c>
      <c r="I510">
        <f t="shared" si="125"/>
        <v>0.8386212361024715</v>
      </c>
      <c r="J510">
        <f t="shared" si="126"/>
        <v>1.4373542619822883</v>
      </c>
      <c r="K510">
        <f t="shared" si="127"/>
        <v>-6.395318299696187</v>
      </c>
      <c r="L510">
        <f t="shared" si="128"/>
        <v>5.671858639248692</v>
      </c>
      <c r="M510">
        <f t="shared" si="129"/>
        <v>0.702652987837998</v>
      </c>
      <c r="N510">
        <f t="shared" si="130"/>
        <v>-2.4370601819625355</v>
      </c>
      <c r="O510">
        <f t="shared" si="115"/>
        <v>0.685367692520305</v>
      </c>
      <c r="P510">
        <f t="shared" si="116"/>
        <v>-0.4810197402816247</v>
      </c>
    </row>
    <row r="511" spans="1:16" ht="12.75">
      <c r="A511">
        <f t="shared" si="117"/>
        <v>0.8928000000000081</v>
      </c>
      <c r="B511">
        <f t="shared" si="118"/>
        <v>0.8399096752612992</v>
      </c>
      <c r="C511">
        <f t="shared" si="119"/>
        <v>1.4315978856609493</v>
      </c>
      <c r="D511">
        <f t="shared" si="120"/>
        <v>-6.395960400141018</v>
      </c>
      <c r="E511">
        <f t="shared" si="121"/>
        <v>5.672489035777995</v>
      </c>
      <c r="F511">
        <f t="shared" si="122"/>
        <v>0.700478679233347</v>
      </c>
      <c r="G511">
        <f t="shared" si="123"/>
        <v>-2.4161466799615794</v>
      </c>
      <c r="H511">
        <f t="shared" si="124"/>
        <v>0.8937000000000082</v>
      </c>
      <c r="I511">
        <f t="shared" si="125"/>
        <v>0.8411981133583941</v>
      </c>
      <c r="J511">
        <f t="shared" si="126"/>
        <v>1.4258415213008224</v>
      </c>
      <c r="K511">
        <f t="shared" si="127"/>
        <v>-6.396602557553267</v>
      </c>
      <c r="L511">
        <f t="shared" si="128"/>
        <v>5.673119466589306</v>
      </c>
      <c r="M511">
        <f t="shared" si="129"/>
        <v>0.6983041472213816</v>
      </c>
      <c r="N511">
        <f t="shared" si="130"/>
        <v>-2.3953908568098363</v>
      </c>
      <c r="O511">
        <f t="shared" si="115"/>
        <v>0.6880951178461157</v>
      </c>
      <c r="P511">
        <f t="shared" si="116"/>
        <v>-0.48163614004129846</v>
      </c>
    </row>
    <row r="512" spans="1:16" ht="12.75">
      <c r="A512">
        <f t="shared" si="117"/>
        <v>0.8946000000000082</v>
      </c>
      <c r="B512">
        <f t="shared" si="118"/>
        <v>0.8424761899996407</v>
      </c>
      <c r="C512">
        <f t="shared" si="119"/>
        <v>1.4200840010573534</v>
      </c>
      <c r="D512">
        <f t="shared" si="120"/>
        <v>-6.397231737859613</v>
      </c>
      <c r="E512">
        <f t="shared" si="121"/>
        <v>5.673745983242994</v>
      </c>
      <c r="F512">
        <f t="shared" si="122"/>
        <v>0.6961669756910892</v>
      </c>
      <c r="G512">
        <f t="shared" si="123"/>
        <v>-2.3748770325712574</v>
      </c>
      <c r="H512">
        <f t="shared" si="124"/>
        <v>0.8955000000000082</v>
      </c>
      <c r="I512">
        <f t="shared" si="125"/>
        <v>0.8437542656005923</v>
      </c>
      <c r="J512">
        <f t="shared" si="126"/>
        <v>1.4143264924932797</v>
      </c>
      <c r="K512">
        <f t="shared" si="127"/>
        <v>-6.397860973430503</v>
      </c>
      <c r="L512">
        <f t="shared" si="128"/>
        <v>5.674372533521116</v>
      </c>
      <c r="M512">
        <f t="shared" si="129"/>
        <v>0.694029586361775</v>
      </c>
      <c r="N512">
        <f t="shared" si="130"/>
        <v>-2.354516467168755</v>
      </c>
      <c r="O512">
        <f t="shared" si="115"/>
        <v>0.6908044281796057</v>
      </c>
      <c r="P512">
        <f t="shared" si="116"/>
        <v>-0.482239953471048</v>
      </c>
    </row>
    <row r="513" spans="1:16" ht="12.75">
      <c r="A513">
        <f t="shared" si="117"/>
        <v>0.8964000000000082</v>
      </c>
      <c r="B513">
        <f t="shared" si="118"/>
        <v>0.8450219776861286</v>
      </c>
      <c r="C513">
        <f t="shared" si="119"/>
        <v>1.4085678513051785</v>
      </c>
      <c r="D513">
        <f t="shared" si="120"/>
        <v>-6.39847753556153</v>
      </c>
      <c r="E513">
        <f t="shared" si="121"/>
        <v>5.674995236498445</v>
      </c>
      <c r="F513">
        <f t="shared" si="122"/>
        <v>0.6919288460501855</v>
      </c>
      <c r="G513">
        <f t="shared" si="123"/>
        <v>-2.334391852327508</v>
      </c>
      <c r="H513">
        <f t="shared" si="124"/>
        <v>0.8973000000000082</v>
      </c>
      <c r="I513">
        <f t="shared" si="125"/>
        <v>0.8462896887523033</v>
      </c>
      <c r="J513">
        <f t="shared" si="126"/>
        <v>1.4028092215231731</v>
      </c>
      <c r="K513">
        <f t="shared" si="127"/>
        <v>-6.399094151317867</v>
      </c>
      <c r="L513">
        <f t="shared" si="128"/>
        <v>5.67561797245989</v>
      </c>
      <c r="M513">
        <f t="shared" si="129"/>
        <v>0.6898278933830907</v>
      </c>
      <c r="N513">
        <f t="shared" si="130"/>
        <v>-2.3144162173466496</v>
      </c>
      <c r="O513">
        <f t="shared" si="115"/>
        <v>0.6934956148192759</v>
      </c>
      <c r="P513">
        <f t="shared" si="116"/>
        <v>-0.48283120756534637</v>
      </c>
    </row>
    <row r="514" spans="1:16" ht="12.75">
      <c r="A514">
        <f t="shared" si="117"/>
        <v>0.8982000000000082</v>
      </c>
      <c r="B514">
        <f t="shared" si="118"/>
        <v>0.8475470342848703</v>
      </c>
      <c r="C514">
        <f t="shared" si="119"/>
        <v>1.3970494818328063</v>
      </c>
      <c r="D514">
        <f t="shared" si="120"/>
        <v>-6.399698388166741</v>
      </c>
      <c r="E514">
        <f t="shared" si="121"/>
        <v>5.676236926706534</v>
      </c>
      <c r="F514">
        <f t="shared" si="122"/>
        <v>0.6877628968589615</v>
      </c>
      <c r="G514">
        <f t="shared" si="123"/>
        <v>-2.2946706612061947</v>
      </c>
      <c r="H514">
        <f t="shared" si="124"/>
        <v>0.8991000000000082</v>
      </c>
      <c r="I514">
        <f t="shared" si="125"/>
        <v>0.8488043788185199</v>
      </c>
      <c r="J514">
        <f t="shared" si="126"/>
        <v>1.3912897532834563</v>
      </c>
      <c r="K514">
        <f t="shared" si="127"/>
        <v>-6.400302677062623</v>
      </c>
      <c r="L514">
        <f t="shared" si="128"/>
        <v>5.676855913313707</v>
      </c>
      <c r="M514">
        <f t="shared" si="129"/>
        <v>0.685697693263876</v>
      </c>
      <c r="N514">
        <f t="shared" si="130"/>
        <v>-2.275069941785404</v>
      </c>
      <c r="O514">
        <f t="shared" si="115"/>
        <v>0.6961686690636361</v>
      </c>
      <c r="P514">
        <f t="shared" si="116"/>
        <v>-0.48340992908632385</v>
      </c>
    </row>
    <row r="515" spans="1:16" ht="12.75">
      <c r="A515">
        <f t="shared" si="117"/>
        <v>0.9000000000000082</v>
      </c>
      <c r="B515">
        <f t="shared" si="118"/>
        <v>0.8500513558407805</v>
      </c>
      <c r="C515">
        <f t="shared" si="119"/>
        <v>1.3855289370140935</v>
      </c>
      <c r="D515">
        <f t="shared" si="120"/>
        <v>-6.400894872766804</v>
      </c>
      <c r="E515">
        <f t="shared" si="121"/>
        <v>5.677471182554409</v>
      </c>
      <c r="F515">
        <f t="shared" si="122"/>
        <v>0.6836677709637478</v>
      </c>
      <c r="G515">
        <f t="shared" si="123"/>
        <v>-2.25569359992041</v>
      </c>
      <c r="H515">
        <f t="shared" si="124"/>
        <v>0.9009000000000082</v>
      </c>
      <c r="I515">
        <f t="shared" si="125"/>
        <v>0.8512983318840932</v>
      </c>
      <c r="J515">
        <f t="shared" si="126"/>
        <v>1.3797681316286035</v>
      </c>
      <c r="K515">
        <f t="shared" si="127"/>
        <v>-6.401487118998043</v>
      </c>
      <c r="L515">
        <f t="shared" si="128"/>
        <v>5.678086483548276</v>
      </c>
      <c r="M515">
        <f t="shared" si="129"/>
        <v>0.6816376467238194</v>
      </c>
      <c r="N515">
        <f t="shared" si="130"/>
        <v>-2.236458082482399</v>
      </c>
      <c r="O515">
        <f>B515*COS(E515)</f>
        <v>0.698823582211746</v>
      </c>
      <c r="P515">
        <f>B515*SIN(E515)</f>
        <v>-0.48397614456860605</v>
      </c>
    </row>
    <row r="516" spans="1:16" ht="12.75">
      <c r="A516">
        <f aca="true" t="shared" si="131" ref="A516:A579">A515+dt</f>
        <v>0.9018000000000083</v>
      </c>
      <c r="B516">
        <f aca="true" t="shared" si="132" ref="B516:B579">B515+dt*J515</f>
        <v>0.852534938477712</v>
      </c>
      <c r="C516">
        <f aca="true" t="shared" si="133" ref="C516:C579">C515+dt*K515</f>
        <v>1.374006260199897</v>
      </c>
      <c r="D516">
        <f aca="true" t="shared" si="134" ref="D516:D579">mdivmm*B516*F516^2-mgm</f>
        <v>-6.402067549240996</v>
      </c>
      <c r="E516">
        <f aca="true" t="shared" si="135" ref="E516:E579">E515+dt*M515</f>
        <v>5.678698130318511</v>
      </c>
      <c r="F516">
        <f aca="true" t="shared" si="136" ref="F516:F579">F515+dt*N515</f>
        <v>0.6796421464152794</v>
      </c>
      <c r="G516">
        <f aca="true" t="shared" si="137" ref="G516:G579">-_2Ldivmo*C516/B516^3</f>
        <v>-2.2174414058036644</v>
      </c>
      <c r="H516">
        <f aca="true" t="shared" si="138" ref="H516:H579">H515+dt</f>
        <v>0.9027000000000083</v>
      </c>
      <c r="I516">
        <f aca="true" t="shared" si="139" ref="I516:I579">B516+dt_2*C516</f>
        <v>0.8537715441118919</v>
      </c>
      <c r="J516">
        <f aca="true" t="shared" si="140" ref="J516:J579">C516+dt_2*D516</f>
        <v>1.3682443994055802</v>
      </c>
      <c r="K516">
        <f aca="true" t="shared" si="141" ref="K516:K579">mdivmm*I516*M516^2-mgm</f>
        <v>-6.40264802854695</v>
      </c>
      <c r="L516">
        <f aca="true" t="shared" si="142" ref="L516:L579">E516+dt_2*F516</f>
        <v>5.679309808250285</v>
      </c>
      <c r="M516">
        <f aca="true" t="shared" si="143" ref="M516:M579">F516+dt_2*G516</f>
        <v>0.6776464491500561</v>
      </c>
      <c r="N516">
        <f aca="true" t="shared" si="144" ref="N516:N579">-_2Ldivmo*J516/I516^3</f>
        <v>-2.198561667325949</v>
      </c>
      <c r="O516">
        <f aca="true" t="shared" si="145" ref="O516:O579">B516*COS(E516)</f>
        <v>0.7014603455637242</v>
      </c>
      <c r="P516">
        <f aca="true" t="shared" si="146" ref="P516:P579">B516*SIN(E516)</f>
        <v>-0.48452988032402794</v>
      </c>
    </row>
    <row r="517" spans="1:16" ht="12.75">
      <c r="A517">
        <f t="shared" si="131"/>
        <v>0.9036000000000083</v>
      </c>
      <c r="B517">
        <f t="shared" si="132"/>
        <v>0.854997778396642</v>
      </c>
      <c r="C517">
        <f t="shared" si="133"/>
        <v>1.3624814937485126</v>
      </c>
      <c r="D517">
        <f t="shared" si="134"/>
        <v>-6.403216960847827</v>
      </c>
      <c r="E517">
        <f t="shared" si="135"/>
        <v>5.679917893926982</v>
      </c>
      <c r="F517">
        <f t="shared" si="136"/>
        <v>0.6756847354140927</v>
      </c>
      <c r="G517">
        <f t="shared" si="137"/>
        <v>-2.1798953915865047</v>
      </c>
      <c r="H517">
        <f t="shared" si="138"/>
        <v>0.9045000000000083</v>
      </c>
      <c r="I517">
        <f t="shared" si="139"/>
        <v>0.8562240117410157</v>
      </c>
      <c r="J517">
        <f t="shared" si="140"/>
        <v>1.3567185984837495</v>
      </c>
      <c r="K517">
        <f t="shared" si="141"/>
        <v>-6.403785940801187</v>
      </c>
      <c r="L517">
        <f t="shared" si="142"/>
        <v>5.680526010188855</v>
      </c>
      <c r="M517">
        <f t="shared" si="143"/>
        <v>0.6737228295616648</v>
      </c>
      <c r="N517">
        <f t="shared" si="144"/>
        <v>-2.16136228930363</v>
      </c>
      <c r="O517">
        <f t="shared" si="145"/>
        <v>0.7040789504212283</v>
      </c>
      <c r="P517">
        <f t="shared" si="146"/>
        <v>-0.48507116244622817</v>
      </c>
    </row>
    <row r="518" spans="1:16" ht="12.75">
      <c r="A518">
        <f t="shared" si="131"/>
        <v>0.9054000000000083</v>
      </c>
      <c r="B518">
        <f t="shared" si="132"/>
        <v>0.8574398718739128</v>
      </c>
      <c r="C518">
        <f t="shared" si="133"/>
        <v>1.3509546790550704</v>
      </c>
      <c r="D518">
        <f t="shared" si="134"/>
        <v>-6.404343634793016</v>
      </c>
      <c r="E518">
        <f t="shared" si="135"/>
        <v>5.681130595020193</v>
      </c>
      <c r="F518">
        <f t="shared" si="136"/>
        <v>0.6717942832933461</v>
      </c>
      <c r="G518">
        <f t="shared" si="137"/>
        <v>-2.143037425026016</v>
      </c>
      <c r="H518">
        <f t="shared" si="138"/>
        <v>0.9063000000000083</v>
      </c>
      <c r="I518">
        <f t="shared" si="139"/>
        <v>0.8586557310850623</v>
      </c>
      <c r="J518">
        <f t="shared" si="140"/>
        <v>1.3451907697837566</v>
      </c>
      <c r="K518">
        <f t="shared" si="141"/>
        <v>-6.404901375078115</v>
      </c>
      <c r="L518">
        <f t="shared" si="142"/>
        <v>5.681735209875157</v>
      </c>
      <c r="M518">
        <f t="shared" si="143"/>
        <v>0.6698655496108227</v>
      </c>
      <c r="N518">
        <f t="shared" si="144"/>
        <v>-2.124842086543972</v>
      </c>
      <c r="O518">
        <f t="shared" si="145"/>
        <v>0.7066793880879058</v>
      </c>
      <c r="P518">
        <f t="shared" si="146"/>
        <v>-0.4856000168151305</v>
      </c>
    </row>
    <row r="519" spans="1:16" ht="12.75">
      <c r="A519">
        <f t="shared" si="131"/>
        <v>0.9072000000000083</v>
      </c>
      <c r="B519">
        <f t="shared" si="132"/>
        <v>0.8598612152595235</v>
      </c>
      <c r="C519">
        <f t="shared" si="133"/>
        <v>1.3394258565799297</v>
      </c>
      <c r="D519">
        <f t="shared" si="134"/>
        <v>-6.405448082775016</v>
      </c>
      <c r="E519">
        <f t="shared" si="135"/>
        <v>5.682336353009492</v>
      </c>
      <c r="F519">
        <f t="shared" si="136"/>
        <v>0.667969567537567</v>
      </c>
      <c r="G519">
        <f t="shared" si="137"/>
        <v>-2.1068499093497075</v>
      </c>
      <c r="H519">
        <f t="shared" si="138"/>
        <v>0.9081000000000083</v>
      </c>
      <c r="I519">
        <f t="shared" si="139"/>
        <v>0.8610666985304455</v>
      </c>
      <c r="J519">
        <f t="shared" si="140"/>
        <v>1.3336609533054322</v>
      </c>
      <c r="K519">
        <f t="shared" si="141"/>
        <v>-6.405994835455135</v>
      </c>
      <c r="L519">
        <f t="shared" si="142"/>
        <v>5.682937525620276</v>
      </c>
      <c r="M519">
        <f t="shared" si="143"/>
        <v>0.6660734026191523</v>
      </c>
      <c r="N519">
        <f t="shared" si="144"/>
        <v>-2.088983723153997</v>
      </c>
      <c r="O519">
        <f t="shared" si="145"/>
        <v>0.7092616498698212</v>
      </c>
      <c r="P519">
        <f t="shared" si="146"/>
        <v>-0.4861164691013089</v>
      </c>
    </row>
    <row r="520" spans="1:16" ht="12.75">
      <c r="A520">
        <f t="shared" si="131"/>
        <v>0.9090000000000084</v>
      </c>
      <c r="B520">
        <f t="shared" si="132"/>
        <v>0.8622618049754733</v>
      </c>
      <c r="C520">
        <f t="shared" si="133"/>
        <v>1.3278950658761104</v>
      </c>
      <c r="D520">
        <f t="shared" si="134"/>
        <v>-6.40653080150904</v>
      </c>
      <c r="E520">
        <f t="shared" si="135"/>
        <v>5.683535285134207</v>
      </c>
      <c r="F520">
        <f t="shared" si="136"/>
        <v>0.6642093968358898</v>
      </c>
      <c r="G520">
        <f t="shared" si="137"/>
        <v>-2.071315764477189</v>
      </c>
      <c r="H520">
        <f t="shared" si="138"/>
        <v>0.9099000000000084</v>
      </c>
      <c r="I520">
        <f t="shared" si="139"/>
        <v>0.8634569105347618</v>
      </c>
      <c r="J520">
        <f t="shared" si="140"/>
        <v>1.3221291881547523</v>
      </c>
      <c r="K520">
        <f t="shared" si="141"/>
        <v>-6.407066811283228</v>
      </c>
      <c r="L520">
        <f t="shared" si="142"/>
        <v>5.684133073591359</v>
      </c>
      <c r="M520">
        <f t="shared" si="143"/>
        <v>0.6623452126478603</v>
      </c>
      <c r="N520">
        <f t="shared" si="144"/>
        <v>-2.053770370816936</v>
      </c>
      <c r="O520">
        <f t="shared" si="145"/>
        <v>0.7118257270758529</v>
      </c>
      <c r="P520">
        <f t="shared" si="146"/>
        <v>-0.4866205447702498</v>
      </c>
    </row>
    <row r="521" spans="1:16" ht="12.75">
      <c r="A521">
        <f t="shared" si="131"/>
        <v>0.9108000000000084</v>
      </c>
      <c r="B521">
        <f t="shared" si="132"/>
        <v>0.8646416375141519</v>
      </c>
      <c r="C521">
        <f t="shared" si="133"/>
        <v>1.3163623456158007</v>
      </c>
      <c r="D521">
        <f t="shared" si="134"/>
        <v>-6.407592273230565</v>
      </c>
      <c r="E521">
        <f t="shared" si="135"/>
        <v>5.684727506516973</v>
      </c>
      <c r="F521">
        <f t="shared" si="136"/>
        <v>0.6605126101684192</v>
      </c>
      <c r="G521">
        <f t="shared" si="137"/>
        <v>-2.036418408984877</v>
      </c>
      <c r="H521">
        <f t="shared" si="138"/>
        <v>0.9117000000000084</v>
      </c>
      <c r="I521">
        <f t="shared" si="139"/>
        <v>0.8658263636252062</v>
      </c>
      <c r="J521">
        <f t="shared" si="140"/>
        <v>1.3105955125698932</v>
      </c>
      <c r="K521">
        <f t="shared" si="141"/>
        <v>-6.4081177776804195</v>
      </c>
      <c r="L521">
        <f t="shared" si="142"/>
        <v>5.685321967866124</v>
      </c>
      <c r="M521">
        <f t="shared" si="143"/>
        <v>0.6586798336003329</v>
      </c>
      <c r="N521">
        <f t="shared" si="144"/>
        <v>-2.019185691116211</v>
      </c>
      <c r="O521">
        <f t="shared" si="145"/>
        <v>0.7143716110180669</v>
      </c>
      <c r="P521">
        <f t="shared" si="146"/>
        <v>-0.4871122690865072</v>
      </c>
    </row>
    <row r="522" spans="1:16" ht="12.75">
      <c r="A522">
        <f t="shared" si="131"/>
        <v>0.9126000000000084</v>
      </c>
      <c r="B522">
        <f t="shared" si="132"/>
        <v>0.8670007094367778</v>
      </c>
      <c r="C522">
        <f t="shared" si="133"/>
        <v>1.304827733615976</v>
      </c>
      <c r="D522">
        <f t="shared" si="134"/>
        <v>-6.408632966179209</v>
      </c>
      <c r="E522">
        <f t="shared" si="135"/>
        <v>5.685913130217454</v>
      </c>
      <c r="F522">
        <f t="shared" si="136"/>
        <v>0.65687807592441</v>
      </c>
      <c r="G522">
        <f t="shared" si="137"/>
        <v>-2.0021417427806543</v>
      </c>
      <c r="H522">
        <f t="shared" si="138"/>
        <v>0.9135000000000084</v>
      </c>
      <c r="I522">
        <f t="shared" si="139"/>
        <v>0.8681750543970321</v>
      </c>
      <c r="J522">
        <f t="shared" si="140"/>
        <v>1.2990599639464147</v>
      </c>
      <c r="K522">
        <f t="shared" si="141"/>
        <v>-6.409148196006056</v>
      </c>
      <c r="L522">
        <f t="shared" si="142"/>
        <v>5.686504320485786</v>
      </c>
      <c r="M522">
        <f t="shared" si="143"/>
        <v>0.6550761483559074</v>
      </c>
      <c r="N522">
        <f t="shared" si="144"/>
        <v>-1.9852138185534638</v>
      </c>
      <c r="O522">
        <f t="shared" si="145"/>
        <v>0.7168992930120685</v>
      </c>
      <c r="P522">
        <f t="shared" si="146"/>
        <v>-0.48759166711775587</v>
      </c>
    </row>
    <row r="523" spans="1:16" ht="12.75">
      <c r="A523">
        <f t="shared" si="131"/>
        <v>0.9144000000000084</v>
      </c>
      <c r="B523">
        <f t="shared" si="132"/>
        <v>0.8693390173718814</v>
      </c>
      <c r="C523">
        <f t="shared" si="133"/>
        <v>1.293291266863165</v>
      </c>
      <c r="D523">
        <f t="shared" si="134"/>
        <v>-6.409653335063831</v>
      </c>
      <c r="E523">
        <f t="shared" si="135"/>
        <v>5.687092267284495</v>
      </c>
      <c r="F523">
        <f t="shared" si="136"/>
        <v>0.6533046910510139</v>
      </c>
      <c r="G523">
        <f t="shared" si="137"/>
        <v>-1.9684701304570624</v>
      </c>
      <c r="H523">
        <f t="shared" si="138"/>
        <v>0.9153000000000084</v>
      </c>
      <c r="I523">
        <f t="shared" si="139"/>
        <v>0.8705029795120582</v>
      </c>
      <c r="J523">
        <f t="shared" si="140"/>
        <v>1.2875225788616076</v>
      </c>
      <c r="K523">
        <f t="shared" si="141"/>
        <v>-6.4101585143167235</v>
      </c>
      <c r="L523">
        <f t="shared" si="142"/>
        <v>5.687680241506441</v>
      </c>
      <c r="M523">
        <f t="shared" si="143"/>
        <v>0.6515330679336025</v>
      </c>
      <c r="N523">
        <f t="shared" si="144"/>
        <v>-1.9518393442299498</v>
      </c>
      <c r="O523">
        <f t="shared" si="145"/>
        <v>0.7194087643773261</v>
      </c>
      <c r="P523">
        <f t="shared" si="146"/>
        <v>-0.4880587637387501</v>
      </c>
    </row>
    <row r="524" spans="1:16" ht="12.75">
      <c r="A524">
        <f t="shared" si="131"/>
        <v>0.9162000000000085</v>
      </c>
      <c r="B524">
        <f t="shared" si="132"/>
        <v>0.8716565580138322</v>
      </c>
      <c r="C524">
        <f t="shared" si="133"/>
        <v>1.281752981537395</v>
      </c>
      <c r="D524">
        <f t="shared" si="134"/>
        <v>-6.410653821509667</v>
      </c>
      <c r="E524">
        <f t="shared" si="135"/>
        <v>5.688265026806775</v>
      </c>
      <c r="F524">
        <f t="shared" si="136"/>
        <v>0.6497913802313999</v>
      </c>
      <c r="G524">
        <f t="shared" si="137"/>
        <v>-1.9353883852931202</v>
      </c>
      <c r="H524">
        <f t="shared" si="138"/>
        <v>0.9171000000000085</v>
      </c>
      <c r="I524">
        <f t="shared" si="139"/>
        <v>0.8728101356972159</v>
      </c>
      <c r="J524">
        <f t="shared" si="140"/>
        <v>1.2759833930980362</v>
      </c>
      <c r="K524">
        <f t="shared" si="141"/>
        <v>-6.411149167804608</v>
      </c>
      <c r="L524">
        <f t="shared" si="142"/>
        <v>5.6888498390489834</v>
      </c>
      <c r="M524">
        <f t="shared" si="143"/>
        <v>0.6480495306846361</v>
      </c>
      <c r="N524">
        <f t="shared" si="144"/>
        <v>-1.919047300162163</v>
      </c>
      <c r="O524">
        <f t="shared" si="145"/>
        <v>0.7219000164374781</v>
      </c>
      <c r="P524">
        <f t="shared" si="146"/>
        <v>-0.4885135836351841</v>
      </c>
    </row>
    <row r="525" spans="1:16" ht="12.75">
      <c r="A525">
        <f t="shared" si="131"/>
        <v>0.9180000000000085</v>
      </c>
      <c r="B525">
        <f t="shared" si="132"/>
        <v>0.8739533281214087</v>
      </c>
      <c r="C525">
        <f t="shared" si="133"/>
        <v>1.2702129130353466</v>
      </c>
      <c r="D525">
        <f t="shared" si="134"/>
        <v>-6.411634854488293</v>
      </c>
      <c r="E525">
        <f t="shared" si="135"/>
        <v>5.689431515962007</v>
      </c>
      <c r="F525">
        <f t="shared" si="136"/>
        <v>0.646337095091108</v>
      </c>
      <c r="G525">
        <f t="shared" si="137"/>
        <v>-1.902881753876314</v>
      </c>
      <c r="H525">
        <f t="shared" si="138"/>
        <v>0.9189000000000085</v>
      </c>
      <c r="I525">
        <f t="shared" si="139"/>
        <v>0.8750965197431405</v>
      </c>
      <c r="J525">
        <f t="shared" si="140"/>
        <v>1.2644424416663071</v>
      </c>
      <c r="K525">
        <f t="shared" si="141"/>
        <v>-6.41212057921905</v>
      </c>
      <c r="L525">
        <f t="shared" si="142"/>
        <v>5.690013219347589</v>
      </c>
      <c r="M525">
        <f t="shared" si="143"/>
        <v>0.6446245015126194</v>
      </c>
      <c r="N525">
        <f t="shared" si="144"/>
        <v>-1.8868231442039114</v>
      </c>
      <c r="O525">
        <f t="shared" si="145"/>
        <v>0.7243730405206159</v>
      </c>
      <c r="P525">
        <f t="shared" si="146"/>
        <v>-0.48895615130746106</v>
      </c>
    </row>
    <row r="526" spans="1:16" ht="12.75">
      <c r="A526">
        <f t="shared" si="131"/>
        <v>0.9198000000000085</v>
      </c>
      <c r="B526">
        <f t="shared" si="132"/>
        <v>0.876229324516408</v>
      </c>
      <c r="C526">
        <f t="shared" si="133"/>
        <v>1.2586710959927523</v>
      </c>
      <c r="D526">
        <f t="shared" si="134"/>
        <v>-6.4125968507311395</v>
      </c>
      <c r="E526">
        <f t="shared" si="135"/>
        <v>5.69059184006473</v>
      </c>
      <c r="F526">
        <f t="shared" si="136"/>
        <v>0.642940813431541</v>
      </c>
      <c r="G526">
        <f t="shared" si="137"/>
        <v>-1.8709359013177043</v>
      </c>
      <c r="H526">
        <f t="shared" si="138"/>
        <v>0.9207000000000085</v>
      </c>
      <c r="I526">
        <f t="shared" si="139"/>
        <v>0.8773621285028015</v>
      </c>
      <c r="J526">
        <f t="shared" si="140"/>
        <v>1.2528997588270943</v>
      </c>
      <c r="K526">
        <f t="shared" si="141"/>
        <v>-6.413073159272015</v>
      </c>
      <c r="L526">
        <f t="shared" si="142"/>
        <v>5.6911704867968185</v>
      </c>
      <c r="M526">
        <f t="shared" si="143"/>
        <v>0.6412569711203551</v>
      </c>
      <c r="N526">
        <f t="shared" si="144"/>
        <v>-1.855152745548457</v>
      </c>
      <c r="O526">
        <f t="shared" si="145"/>
        <v>0.7268278279595453</v>
      </c>
      <c r="P526">
        <f t="shared" si="146"/>
        <v>-0.48938649107437604</v>
      </c>
    </row>
    <row r="527" spans="1:16" ht="12.75">
      <c r="A527">
        <f t="shared" si="131"/>
        <v>0.9216000000000085</v>
      </c>
      <c r="B527">
        <f t="shared" si="132"/>
        <v>0.8784845440822968</v>
      </c>
      <c r="C527">
        <f t="shared" si="133"/>
        <v>1.2471275643060626</v>
      </c>
      <c r="D527">
        <f t="shared" si="134"/>
        <v>-6.413540215127264</v>
      </c>
      <c r="E527">
        <f t="shared" si="135"/>
        <v>5.691746102612747</v>
      </c>
      <c r="F527">
        <f t="shared" si="136"/>
        <v>0.6396015384895537</v>
      </c>
      <c r="G527">
        <f t="shared" si="137"/>
        <v>-1.8395368970343584</v>
      </c>
      <c r="H527">
        <f t="shared" si="138"/>
        <v>0.9225000000000085</v>
      </c>
      <c r="I527">
        <f t="shared" si="139"/>
        <v>0.8796069588901723</v>
      </c>
      <c r="J527">
        <f t="shared" si="140"/>
        <v>1.241355378112448</v>
      </c>
      <c r="K527">
        <f t="shared" si="141"/>
        <v>-6.4140073070281645</v>
      </c>
      <c r="L527">
        <f t="shared" si="142"/>
        <v>5.692321743997388</v>
      </c>
      <c r="M527">
        <f t="shared" si="143"/>
        <v>0.6379459552822228</v>
      </c>
      <c r="N527">
        <f t="shared" si="144"/>
        <v>-1.8240223707855607</v>
      </c>
      <c r="O527">
        <f t="shared" si="145"/>
        <v>0.7292643700920302</v>
      </c>
      <c r="P527">
        <f t="shared" si="146"/>
        <v>-0.4898046270767103</v>
      </c>
    </row>
    <row r="528" spans="1:16" ht="12.75">
      <c r="A528">
        <f t="shared" si="131"/>
        <v>0.9234000000000085</v>
      </c>
      <c r="B528">
        <f t="shared" si="132"/>
        <v>0.8807189837628993</v>
      </c>
      <c r="C528">
        <f t="shared" si="133"/>
        <v>1.2355823511534119</v>
      </c>
      <c r="D528">
        <f t="shared" si="134"/>
        <v>-6.414465341106055</v>
      </c>
      <c r="E528">
        <f t="shared" si="135"/>
        <v>5.692894405332255</v>
      </c>
      <c r="F528">
        <f t="shared" si="136"/>
        <v>0.6363182982221397</v>
      </c>
      <c r="G528">
        <f t="shared" si="137"/>
        <v>-1.8086712010745982</v>
      </c>
      <c r="H528">
        <f t="shared" si="138"/>
        <v>0.9243000000000086</v>
      </c>
      <c r="I528">
        <f t="shared" si="139"/>
        <v>0.8818310078789373</v>
      </c>
      <c r="J528">
        <f t="shared" si="140"/>
        <v>1.2298093323464163</v>
      </c>
      <c r="K528">
        <f t="shared" si="141"/>
        <v>-6.414923410280189</v>
      </c>
      <c r="L528">
        <f t="shared" si="142"/>
        <v>5.693467091800655</v>
      </c>
      <c r="M528">
        <f t="shared" si="143"/>
        <v>0.6346904941411725</v>
      </c>
      <c r="N528">
        <f t="shared" si="144"/>
        <v>-1.7934186704895014</v>
      </c>
      <c r="O528">
        <f t="shared" si="145"/>
        <v>0.731682658261017</v>
      </c>
      <c r="P528">
        <f t="shared" si="146"/>
        <v>-0.4902105832807426</v>
      </c>
    </row>
    <row r="529" spans="1:16" ht="12.75">
      <c r="A529">
        <f t="shared" si="131"/>
        <v>0.9252000000000086</v>
      </c>
      <c r="B529">
        <f t="shared" si="132"/>
        <v>0.8829326405611228</v>
      </c>
      <c r="C529">
        <f t="shared" si="133"/>
        <v>1.2240354890149074</v>
      </c>
      <c r="D529">
        <f t="shared" si="134"/>
        <v>-6.4153726110055</v>
      </c>
      <c r="E529">
        <f t="shared" si="135"/>
        <v>5.6940368482217085</v>
      </c>
      <c r="F529">
        <f t="shared" si="136"/>
        <v>0.6330901446152586</v>
      </c>
      <c r="G529">
        <f t="shared" si="137"/>
        <v>-1.7783256509626741</v>
      </c>
      <c r="H529">
        <f t="shared" si="138"/>
        <v>0.9261000000000086</v>
      </c>
      <c r="I529">
        <f t="shared" si="139"/>
        <v>0.8840342725012361</v>
      </c>
      <c r="J529">
        <f t="shared" si="140"/>
        <v>1.2182616536650024</v>
      </c>
      <c r="K529">
        <f t="shared" si="141"/>
        <v>-6.415821845910013</v>
      </c>
      <c r="L529">
        <f t="shared" si="142"/>
        <v>5.6946066293518625</v>
      </c>
      <c r="M529">
        <f t="shared" si="143"/>
        <v>0.6314896515293922</v>
      </c>
      <c r="N529">
        <f t="shared" si="144"/>
        <v>-1.7633286663152574</v>
      </c>
      <c r="O529">
        <f t="shared" si="145"/>
        <v>0.7340826838148401</v>
      </c>
      <c r="P529">
        <f t="shared" si="146"/>
        <v>-0.4906043834816789</v>
      </c>
    </row>
    <row r="530" spans="1:16" ht="12.75">
      <c r="A530">
        <f t="shared" si="131"/>
        <v>0.9270000000000086</v>
      </c>
      <c r="B530">
        <f t="shared" si="132"/>
        <v>0.8851255115377198</v>
      </c>
      <c r="C530">
        <f t="shared" si="133"/>
        <v>1.2124870096922695</v>
      </c>
      <c r="D530">
        <f t="shared" si="134"/>
        <v>-6.416262396426631</v>
      </c>
      <c r="E530">
        <f t="shared" si="135"/>
        <v>5.695173529594461</v>
      </c>
      <c r="F530">
        <f t="shared" si="136"/>
        <v>0.6299161530158911</v>
      </c>
      <c r="G530">
        <f t="shared" si="137"/>
        <v>-1.7484874490406261</v>
      </c>
      <c r="H530">
        <f t="shared" si="138"/>
        <v>0.9279000000000086</v>
      </c>
      <c r="I530">
        <f t="shared" si="139"/>
        <v>0.8862167498464428</v>
      </c>
      <c r="J530">
        <f t="shared" si="140"/>
        <v>1.2067123735354857</v>
      </c>
      <c r="K530">
        <f t="shared" si="141"/>
        <v>-6.416702980236472</v>
      </c>
      <c r="L530">
        <f t="shared" si="142"/>
        <v>5.695740454132175</v>
      </c>
      <c r="M530">
        <f t="shared" si="143"/>
        <v>0.6283425143117546</v>
      </c>
      <c r="N530">
        <f t="shared" si="144"/>
        <v>-1.7337397385811286</v>
      </c>
      <c r="O530">
        <f t="shared" si="145"/>
        <v>0.7364644381074107</v>
      </c>
      <c r="P530">
        <f t="shared" si="146"/>
        <v>-0.49098605130700596</v>
      </c>
    </row>
    <row r="531" spans="1:16" ht="12.75">
      <c r="A531">
        <f t="shared" si="131"/>
        <v>0.9288000000000086</v>
      </c>
      <c r="B531">
        <f t="shared" si="132"/>
        <v>0.8872975938100837</v>
      </c>
      <c r="C531">
        <f t="shared" si="133"/>
        <v>1.200936944327844</v>
      </c>
      <c r="D531">
        <f t="shared" si="134"/>
        <v>-6.4171350585747176</v>
      </c>
      <c r="E531">
        <f t="shared" si="135"/>
        <v>5.696304546120222</v>
      </c>
      <c r="F531">
        <f t="shared" si="136"/>
        <v>0.6267954214864451</v>
      </c>
      <c r="G531">
        <f t="shared" si="137"/>
        <v>-1.7191441502861173</v>
      </c>
      <c r="H531">
        <f t="shared" si="138"/>
        <v>0.9297000000000086</v>
      </c>
      <c r="I531">
        <f t="shared" si="139"/>
        <v>0.8883784370599788</v>
      </c>
      <c r="J531">
        <f t="shared" si="140"/>
        <v>1.1951615227751267</v>
      </c>
      <c r="K531">
        <f t="shared" si="141"/>
        <v>-6.417567169350027</v>
      </c>
      <c r="L531">
        <f t="shared" si="142"/>
        <v>5.69686866199956</v>
      </c>
      <c r="M531">
        <f t="shared" si="143"/>
        <v>0.6252481917511875</v>
      </c>
      <c r="N531">
        <f t="shared" si="144"/>
        <v>-1.7046396143171043</v>
      </c>
      <c r="O531">
        <f t="shared" si="145"/>
        <v>0.7388279124983879</v>
      </c>
      <c r="P531">
        <f t="shared" si="146"/>
        <v>-0.49135561021976615</v>
      </c>
    </row>
    <row r="532" spans="1:16" ht="12.75">
      <c r="A532">
        <f t="shared" si="131"/>
        <v>0.9306000000000086</v>
      </c>
      <c r="B532">
        <f t="shared" si="132"/>
        <v>0.8894488845510788</v>
      </c>
      <c r="C532">
        <f t="shared" si="133"/>
        <v>1.1893853234230138</v>
      </c>
      <c r="D532">
        <f t="shared" si="134"/>
        <v>-6.417990948587779</v>
      </c>
      <c r="E532">
        <f t="shared" si="135"/>
        <v>5.697429992865374</v>
      </c>
      <c r="F532">
        <f t="shared" si="136"/>
        <v>0.6237270701806743</v>
      </c>
      <c r="G532">
        <f t="shared" si="137"/>
        <v>-1.6902836505860341</v>
      </c>
      <c r="H532">
        <f t="shared" si="138"/>
        <v>0.9315000000000087</v>
      </c>
      <c r="I532">
        <f t="shared" si="139"/>
        <v>0.8905193313421595</v>
      </c>
      <c r="J532">
        <f t="shared" si="140"/>
        <v>1.183609131569285</v>
      </c>
      <c r="K532">
        <f t="shared" si="141"/>
        <v>-6.418414759435058</v>
      </c>
      <c r="L532">
        <f t="shared" si="142"/>
        <v>5.697991347228537</v>
      </c>
      <c r="M532">
        <f t="shared" si="143"/>
        <v>0.6222058148951469</v>
      </c>
      <c r="N532">
        <f t="shared" si="144"/>
        <v>-1.6760163557592425</v>
      </c>
      <c r="O532">
        <f t="shared" si="145"/>
        <v>0.7411730983533332</v>
      </c>
      <c r="P532">
        <f t="shared" si="146"/>
        <v>-0.49171308352176135</v>
      </c>
    </row>
    <row r="533" spans="1:16" ht="12.75">
      <c r="A533">
        <f t="shared" si="131"/>
        <v>0.9324000000000087</v>
      </c>
      <c r="B533">
        <f t="shared" si="132"/>
        <v>0.8915793809879036</v>
      </c>
      <c r="C533">
        <f t="shared" si="133"/>
        <v>1.1778321768560307</v>
      </c>
      <c r="D533">
        <f t="shared" si="134"/>
        <v>-6.418830407852916</v>
      </c>
      <c r="E533">
        <f t="shared" si="135"/>
        <v>5.698549963332185</v>
      </c>
      <c r="F533">
        <f t="shared" si="136"/>
        <v>0.6207102407403077</v>
      </c>
      <c r="G533">
        <f t="shared" si="137"/>
        <v>-1.6618941754465844</v>
      </c>
      <c r="H533">
        <f t="shared" si="138"/>
        <v>0.9333000000000087</v>
      </c>
      <c r="I533">
        <f t="shared" si="139"/>
        <v>0.892639429947074</v>
      </c>
      <c r="J533">
        <f t="shared" si="140"/>
        <v>1.172055229488963</v>
      </c>
      <c r="K533">
        <f t="shared" si="141"/>
        <v>-6.419246087080245</v>
      </c>
      <c r="L533">
        <f t="shared" si="142"/>
        <v>5.6991086025488515</v>
      </c>
      <c r="M533">
        <f t="shared" si="143"/>
        <v>0.6192145359824057</v>
      </c>
      <c r="N533">
        <f t="shared" si="144"/>
        <v>-1.6478583492712382</v>
      </c>
      <c r="O533">
        <f t="shared" si="145"/>
        <v>0.7434999870438518</v>
      </c>
      <c r="P533">
        <f t="shared" si="146"/>
        <v>-0.4920584943566827</v>
      </c>
    </row>
    <row r="534" spans="1:16" ht="12.75">
      <c r="A534">
        <f t="shared" si="131"/>
        <v>0.9342000000000087</v>
      </c>
      <c r="B534">
        <f t="shared" si="132"/>
        <v>0.8936890804009837</v>
      </c>
      <c r="C534">
        <f t="shared" si="133"/>
        <v>1.1662775338992863</v>
      </c>
      <c r="D534">
        <f t="shared" si="134"/>
        <v>-6.419653768310985</v>
      </c>
      <c r="E534">
        <f t="shared" si="135"/>
        <v>5.699664549496954</v>
      </c>
      <c r="F534">
        <f t="shared" si="136"/>
        <v>0.6177440957116195</v>
      </c>
      <c r="G534">
        <f t="shared" si="137"/>
        <v>-1.6339642691215313</v>
      </c>
      <c r="H534">
        <f t="shared" si="138"/>
        <v>0.9351000000000087</v>
      </c>
      <c r="I534">
        <f t="shared" si="139"/>
        <v>0.8947387301814931</v>
      </c>
      <c r="J534">
        <f t="shared" si="140"/>
        <v>1.1604998455078064</v>
      </c>
      <c r="K534">
        <f t="shared" si="141"/>
        <v>-6.420061479577525</v>
      </c>
      <c r="L534">
        <f t="shared" si="142"/>
        <v>5.700220519183095</v>
      </c>
      <c r="M534">
        <f t="shared" si="143"/>
        <v>0.6162735278694101</v>
      </c>
      <c r="N534">
        <f t="shared" si="144"/>
        <v>-1.6201542946752743</v>
      </c>
      <c r="O534">
        <f t="shared" si="145"/>
        <v>0.7458085699477163</v>
      </c>
      <c r="P534">
        <f t="shared" si="146"/>
        <v>-0.49239186571317184</v>
      </c>
    </row>
    <row r="535" spans="1:16" ht="12.75">
      <c r="A535">
        <f t="shared" si="131"/>
        <v>0.9360000000000087</v>
      </c>
      <c r="B535">
        <f t="shared" si="132"/>
        <v>0.8957779801228978</v>
      </c>
      <c r="C535">
        <f t="shared" si="133"/>
        <v>1.1547214232360468</v>
      </c>
      <c r="D535">
        <f t="shared" si="134"/>
        <v>-6.420461352750083</v>
      </c>
      <c r="E535">
        <f t="shared" si="135"/>
        <v>5.700773841847119</v>
      </c>
      <c r="F535">
        <f t="shared" si="136"/>
        <v>0.614827817981204</v>
      </c>
      <c r="G535">
        <f t="shared" si="137"/>
        <v>-1.6064827841410398</v>
      </c>
      <c r="H535">
        <f t="shared" si="138"/>
        <v>0.9369000000000087</v>
      </c>
      <c r="I535">
        <f t="shared" si="139"/>
        <v>0.8968172294038103</v>
      </c>
      <c r="J535">
        <f t="shared" si="140"/>
        <v>1.1489430080185716</v>
      </c>
      <c r="K535">
        <f t="shared" si="141"/>
        <v>-6.420861255210108</v>
      </c>
      <c r="L535">
        <f t="shared" si="142"/>
        <v>5.701327186883302</v>
      </c>
      <c r="M535">
        <f t="shared" si="143"/>
        <v>0.6133819834754771</v>
      </c>
      <c r="N535">
        <f t="shared" si="144"/>
        <v>-1.5928931949750098</v>
      </c>
      <c r="O535">
        <f t="shared" si="145"/>
        <v>0.7480988384489764</v>
      </c>
      <c r="P535">
        <f t="shared" si="146"/>
        <v>-0.4927132204278175</v>
      </c>
    </row>
    <row r="536" spans="1:16" ht="12.75">
      <c r="A536">
        <f t="shared" si="131"/>
        <v>0.9378000000000087</v>
      </c>
      <c r="B536">
        <f t="shared" si="132"/>
        <v>0.8978460775373313</v>
      </c>
      <c r="C536">
        <f t="shared" si="133"/>
        <v>1.1431638729766687</v>
      </c>
      <c r="D536">
        <f t="shared" si="134"/>
        <v>-6.42125347508831</v>
      </c>
      <c r="E536">
        <f t="shared" si="135"/>
        <v>5.701877929417375</v>
      </c>
      <c r="F536">
        <f t="shared" si="136"/>
        <v>0.611960610230249</v>
      </c>
      <c r="G536">
        <f t="shared" si="137"/>
        <v>-1.5794388712244303</v>
      </c>
      <c r="H536">
        <f t="shared" si="138"/>
        <v>0.9387000000000087</v>
      </c>
      <c r="I536">
        <f t="shared" si="139"/>
        <v>0.8988749250230103</v>
      </c>
      <c r="J536">
        <f t="shared" si="140"/>
        <v>1.1373847448490892</v>
      </c>
      <c r="K536">
        <f t="shared" si="141"/>
        <v>-6.421645723529978</v>
      </c>
      <c r="L536">
        <f t="shared" si="142"/>
        <v>5.702428693966582</v>
      </c>
      <c r="M536">
        <f t="shared" si="143"/>
        <v>0.610539115246147</v>
      </c>
      <c r="N536">
        <f t="shared" si="144"/>
        <v>-1.5660643464544173</v>
      </c>
      <c r="O536">
        <f t="shared" si="145"/>
        <v>0.7503707839380558</v>
      </c>
      <c r="P536">
        <f t="shared" si="146"/>
        <v>-0.4930225811880821</v>
      </c>
    </row>
    <row r="537" spans="1:16" ht="12.75">
      <c r="A537">
        <f t="shared" si="131"/>
        <v>0.9396000000000088</v>
      </c>
      <c r="B537">
        <f t="shared" si="132"/>
        <v>0.8998933700780596</v>
      </c>
      <c r="C537">
        <f t="shared" si="133"/>
        <v>1.1316049106743147</v>
      </c>
      <c r="D537">
        <f t="shared" si="134"/>
        <v>-6.422030440646232</v>
      </c>
      <c r="E537">
        <f t="shared" si="135"/>
        <v>5.702976899824818</v>
      </c>
      <c r="F537">
        <f t="shared" si="136"/>
        <v>0.609141694406631</v>
      </c>
      <c r="G537">
        <f t="shared" si="137"/>
        <v>-1.5528219695608947</v>
      </c>
      <c r="H537">
        <f t="shared" si="138"/>
        <v>0.9405000000000088</v>
      </c>
      <c r="I537">
        <f t="shared" si="139"/>
        <v>0.9009118144976664</v>
      </c>
      <c r="J537">
        <f t="shared" si="140"/>
        <v>1.125825083277733</v>
      </c>
      <c r="K537">
        <f t="shared" si="141"/>
        <v>-6.42241518562532</v>
      </c>
      <c r="L537">
        <f t="shared" si="142"/>
        <v>5.703525127349784</v>
      </c>
      <c r="M537">
        <f t="shared" si="143"/>
        <v>0.6077441546340262</v>
      </c>
      <c r="N537">
        <f t="shared" si="144"/>
        <v>-1.5396573291368731</v>
      </c>
      <c r="O537">
        <f t="shared" si="145"/>
        <v>0.7526243978118353</v>
      </c>
      <c r="P537">
        <f t="shared" si="146"/>
        <v>-0.4933199705351689</v>
      </c>
    </row>
    <row r="538" spans="1:16" ht="12.75">
      <c r="A538">
        <f t="shared" si="131"/>
        <v>0.9414000000000088</v>
      </c>
      <c r="B538">
        <f t="shared" si="132"/>
        <v>0.9019198552279595</v>
      </c>
      <c r="C538">
        <f t="shared" si="133"/>
        <v>1.1200445633401892</v>
      </c>
      <c r="D538">
        <f t="shared" si="134"/>
        <v>-6.422792546409473</v>
      </c>
      <c r="E538">
        <f t="shared" si="135"/>
        <v>5.704070839303159</v>
      </c>
      <c r="F538">
        <f t="shared" si="136"/>
        <v>0.6063703112141846</v>
      </c>
      <c r="G538">
        <f t="shared" si="137"/>
        <v>-1.5266217974429628</v>
      </c>
      <c r="H538">
        <f t="shared" si="138"/>
        <v>0.9423000000000088</v>
      </c>
      <c r="I538">
        <f t="shared" si="139"/>
        <v>0.9029278953349656</v>
      </c>
      <c r="J538">
        <f t="shared" si="140"/>
        <v>1.1142640500484207</v>
      </c>
      <c r="K538">
        <f t="shared" si="141"/>
        <v>-6.423169934378275</v>
      </c>
      <c r="L538">
        <f t="shared" si="142"/>
        <v>5.704616572583252</v>
      </c>
      <c r="M538">
        <f t="shared" si="143"/>
        <v>0.6049963515964859</v>
      </c>
      <c r="N538">
        <f t="shared" si="144"/>
        <v>-1.513661997589649</v>
      </c>
      <c r="O538">
        <f t="shared" si="145"/>
        <v>0.7548596714737218</v>
      </c>
      <c r="P538">
        <f t="shared" si="146"/>
        <v>-0.4936054108668261</v>
      </c>
    </row>
    <row r="539" spans="1:16" ht="12.75">
      <c r="A539">
        <f t="shared" si="131"/>
        <v>0.9432000000000088</v>
      </c>
      <c r="B539">
        <f t="shared" si="132"/>
        <v>0.9039255305180466</v>
      </c>
      <c r="C539">
        <f t="shared" si="133"/>
        <v>1.1084828574583083</v>
      </c>
      <c r="D539">
        <f t="shared" si="134"/>
        <v>-6.423540081281826</v>
      </c>
      <c r="E539">
        <f t="shared" si="135"/>
        <v>5.705159832736033</v>
      </c>
      <c r="F539">
        <f t="shared" si="136"/>
        <v>0.6036457196185232</v>
      </c>
      <c r="G539">
        <f t="shared" si="137"/>
        <v>-1.5008283432381924</v>
      </c>
      <c r="H539">
        <f t="shared" si="138"/>
        <v>0.9441000000000088</v>
      </c>
      <c r="I539">
        <f t="shared" si="139"/>
        <v>0.904923165089759</v>
      </c>
      <c r="J539">
        <f t="shared" si="140"/>
        <v>1.1027016713851547</v>
      </c>
      <c r="K539">
        <f t="shared" si="141"/>
        <v>-6.423910254713404</v>
      </c>
      <c r="L539">
        <f t="shared" si="142"/>
        <v>5.70570311388369</v>
      </c>
      <c r="M539">
        <f t="shared" si="143"/>
        <v>0.6022949741096089</v>
      </c>
      <c r="N539">
        <f t="shared" si="144"/>
        <v>-1.4880684720596105</v>
      </c>
      <c r="O539">
        <f t="shared" si="145"/>
        <v>0.7570765963337067</v>
      </c>
      <c r="P539">
        <f t="shared" si="146"/>
        <v>-0.49387892444009174</v>
      </c>
    </row>
    <row r="540" spans="1:16" ht="12.75">
      <c r="A540">
        <f t="shared" si="131"/>
        <v>0.9450000000000088</v>
      </c>
      <c r="B540">
        <f t="shared" si="132"/>
        <v>0.9059103935265399</v>
      </c>
      <c r="C540">
        <f t="shared" si="133"/>
        <v>1.0969198189998242</v>
      </c>
      <c r="D540">
        <f t="shared" si="134"/>
        <v>-6.4242733263292715</v>
      </c>
      <c r="E540">
        <f t="shared" si="135"/>
        <v>5.70624396368943</v>
      </c>
      <c r="F540">
        <f t="shared" si="136"/>
        <v>0.6009671963688159</v>
      </c>
      <c r="G540">
        <f t="shared" si="137"/>
        <v>-1.475431856685218</v>
      </c>
      <c r="H540">
        <f t="shared" si="138"/>
        <v>0.9459000000000088</v>
      </c>
      <c r="I540">
        <f t="shared" si="139"/>
        <v>0.9068976213636397</v>
      </c>
      <c r="J540">
        <f t="shared" si="140"/>
        <v>1.091137973006128</v>
      </c>
      <c r="K540">
        <f t="shared" si="141"/>
        <v>-6.4246364238372555</v>
      </c>
      <c r="L540">
        <f t="shared" si="142"/>
        <v>5.706784834166162</v>
      </c>
      <c r="M540">
        <f t="shared" si="143"/>
        <v>0.5996393076977992</v>
      </c>
      <c r="N540">
        <f t="shared" si="144"/>
        <v>-1.4628671299265699</v>
      </c>
      <c r="O540">
        <f t="shared" si="145"/>
        <v>0.7592751638084101</v>
      </c>
      <c r="P540">
        <f t="shared" si="146"/>
        <v>-0.49414053337398095</v>
      </c>
    </row>
    <row r="541" spans="1:16" ht="12.75">
      <c r="A541">
        <f t="shared" si="131"/>
        <v>0.9468000000000089</v>
      </c>
      <c r="B541">
        <f t="shared" si="132"/>
        <v>0.907874441877951</v>
      </c>
      <c r="C541">
        <f t="shared" si="133"/>
        <v>1.085355473436917</v>
      </c>
      <c r="D541">
        <f t="shared" si="134"/>
        <v>-6.424992555015252</v>
      </c>
      <c r="E541">
        <f t="shared" si="135"/>
        <v>5.707323314443286</v>
      </c>
      <c r="F541">
        <f t="shared" si="136"/>
        <v>0.5983340355349481</v>
      </c>
      <c r="G541">
        <f t="shared" si="137"/>
        <v>-1.4504228405009234</v>
      </c>
      <c r="H541">
        <f t="shared" si="138"/>
        <v>0.9477000000000089</v>
      </c>
      <c r="I541">
        <f t="shared" si="139"/>
        <v>0.9088512618040442</v>
      </c>
      <c r="J541">
        <f t="shared" si="140"/>
        <v>1.0795729801374034</v>
      </c>
      <c r="K541">
        <f t="shared" si="141"/>
        <v>-6.425348711469354</v>
      </c>
      <c r="L541">
        <f t="shared" si="142"/>
        <v>5.707861815075268</v>
      </c>
      <c r="M541">
        <f t="shared" si="143"/>
        <v>0.5970286549784973</v>
      </c>
      <c r="N541">
        <f t="shared" si="144"/>
        <v>-1.4380485974613633</v>
      </c>
      <c r="O541">
        <f t="shared" si="145"/>
        <v>0.7614553653211165</v>
      </c>
      <c r="P541">
        <f t="shared" si="146"/>
        <v>-0.4943902596521153</v>
      </c>
    </row>
    <row r="542" spans="1:16" ht="12.75">
      <c r="A542">
        <f t="shared" si="131"/>
        <v>0.9486000000000089</v>
      </c>
      <c r="B542">
        <f t="shared" si="132"/>
        <v>0.9098176732421983</v>
      </c>
      <c r="C542">
        <f t="shared" si="133"/>
        <v>1.0737898457562722</v>
      </c>
      <c r="D542">
        <f t="shared" si="134"/>
        <v>-6.425698033427563</v>
      </c>
      <c r="E542">
        <f t="shared" si="135"/>
        <v>5.708397966022248</v>
      </c>
      <c r="F542">
        <f t="shared" si="136"/>
        <v>0.5957455480595176</v>
      </c>
      <c r="G542">
        <f t="shared" si="137"/>
        <v>-1.425792042286077</v>
      </c>
      <c r="H542">
        <f t="shared" si="138"/>
        <v>0.9495000000000089</v>
      </c>
      <c r="I542">
        <f t="shared" si="139"/>
        <v>0.910784084103379</v>
      </c>
      <c r="J542">
        <f t="shared" si="140"/>
        <v>1.0680067175261874</v>
      </c>
      <c r="K542">
        <f t="shared" si="141"/>
        <v>-6.426047380064985</v>
      </c>
      <c r="L542">
        <f t="shared" si="142"/>
        <v>5.708934137015501</v>
      </c>
      <c r="M542">
        <f t="shared" si="143"/>
        <v>0.5944623352214602</v>
      </c>
      <c r="N542">
        <f t="shared" si="144"/>
        <v>-1.413603741876276</v>
      </c>
      <c r="O542">
        <f t="shared" si="145"/>
        <v>0.7636171923017959</v>
      </c>
      <c r="P542">
        <f t="shared" si="146"/>
        <v>-0.4946281251253</v>
      </c>
    </row>
    <row r="543" spans="1:16" ht="12.75">
      <c r="A543">
        <f t="shared" si="131"/>
        <v>0.9504000000000089</v>
      </c>
      <c r="B543">
        <f t="shared" si="132"/>
        <v>0.9117400853337454</v>
      </c>
      <c r="C543">
        <f t="shared" si="133"/>
        <v>1.0622229604721554</v>
      </c>
      <c r="D543">
        <f t="shared" si="134"/>
        <v>-6.426390020497185</v>
      </c>
      <c r="E543">
        <f t="shared" si="135"/>
        <v>5.709467998225646</v>
      </c>
      <c r="F543">
        <f t="shared" si="136"/>
        <v>0.5932010613241403</v>
      </c>
      <c r="G543">
        <f t="shared" si="137"/>
        <v>-1.4015304467173582</v>
      </c>
      <c r="H543">
        <f t="shared" si="138"/>
        <v>0.9513000000000089</v>
      </c>
      <c r="I543">
        <f t="shared" si="139"/>
        <v>0.9126960859981703</v>
      </c>
      <c r="J543">
        <f t="shared" si="140"/>
        <v>1.0564392094537078</v>
      </c>
      <c r="K543">
        <f t="shared" si="141"/>
        <v>-6.426732685030075</v>
      </c>
      <c r="L543">
        <f t="shared" si="142"/>
        <v>5.710001879180838</v>
      </c>
      <c r="M543">
        <f t="shared" si="143"/>
        <v>0.5919396839220947</v>
      </c>
      <c r="N543">
        <f t="shared" si="144"/>
        <v>-1.3895236636560135</v>
      </c>
      <c r="O543">
        <f t="shared" si="145"/>
        <v>0.7657606361871167</v>
      </c>
      <c r="P543">
        <f t="shared" si="146"/>
        <v>-0.4948541515140473</v>
      </c>
    </row>
    <row r="544" spans="1:16" ht="12.75">
      <c r="A544">
        <f t="shared" si="131"/>
        <v>0.9522000000000089</v>
      </c>
      <c r="B544">
        <f t="shared" si="132"/>
        <v>0.9136416759107621</v>
      </c>
      <c r="C544">
        <f t="shared" si="133"/>
        <v>1.0506548416391013</v>
      </c>
      <c r="D544">
        <f t="shared" si="134"/>
        <v>-6.427068768209374</v>
      </c>
      <c r="E544">
        <f t="shared" si="135"/>
        <v>5.710533489656706</v>
      </c>
      <c r="F544">
        <f t="shared" si="136"/>
        <v>0.5906999187295595</v>
      </c>
      <c r="G544">
        <f t="shared" si="137"/>
        <v>-1.3776292680142228</v>
      </c>
      <c r="H544">
        <f t="shared" si="138"/>
        <v>0.9531000000000089</v>
      </c>
      <c r="I544">
        <f t="shared" si="139"/>
        <v>0.9145872652682373</v>
      </c>
      <c r="J544">
        <f t="shared" si="140"/>
        <v>1.0448704797477129</v>
      </c>
      <c r="K544">
        <f t="shared" si="141"/>
        <v>-6.427404874928491</v>
      </c>
      <c r="L544">
        <f t="shared" si="142"/>
        <v>5.711065119583563</v>
      </c>
      <c r="M544">
        <f t="shared" si="143"/>
        <v>0.5894600523883468</v>
      </c>
      <c r="N544">
        <f t="shared" si="144"/>
        <v>-1.3657996891579272</v>
      </c>
      <c r="O544">
        <f t="shared" si="145"/>
        <v>0.7678856884204471</v>
      </c>
      <c r="P544">
        <f t="shared" si="146"/>
        <v>-0.4950683604110466</v>
      </c>
    </row>
    <row r="545" spans="1:16" ht="12.75">
      <c r="A545">
        <f t="shared" si="131"/>
        <v>0.954000000000009</v>
      </c>
      <c r="B545">
        <f t="shared" si="132"/>
        <v>0.9155224427743079</v>
      </c>
      <c r="C545">
        <f t="shared" si="133"/>
        <v>1.03908551286423</v>
      </c>
      <c r="D545">
        <f t="shared" si="134"/>
        <v>-6.427734521807314</v>
      </c>
      <c r="E545">
        <f t="shared" si="135"/>
        <v>5.7115945177510055</v>
      </c>
      <c r="F545">
        <f t="shared" si="136"/>
        <v>0.5882414792890752</v>
      </c>
      <c r="G545">
        <f t="shared" si="137"/>
        <v>-1.3540799426695718</v>
      </c>
      <c r="H545">
        <f t="shared" si="138"/>
        <v>0.954900000000009</v>
      </c>
      <c r="I545">
        <f t="shared" si="139"/>
        <v>0.9164576197358858</v>
      </c>
      <c r="J545">
        <f t="shared" si="140"/>
        <v>1.0333005517946035</v>
      </c>
      <c r="K545">
        <f t="shared" si="141"/>
        <v>-6.428064191682042</v>
      </c>
      <c r="L545">
        <f t="shared" si="142"/>
        <v>5.712123935082365</v>
      </c>
      <c r="M545">
        <f t="shared" si="143"/>
        <v>0.5870228073406726</v>
      </c>
      <c r="N545">
        <f t="shared" si="144"/>
        <v>-1.3424233634707063</v>
      </c>
      <c r="O545">
        <f t="shared" si="145"/>
        <v>0.7699923404518472</v>
      </c>
      <c r="P545">
        <f t="shared" si="146"/>
        <v>-0.4952707732835875</v>
      </c>
    </row>
    <row r="546" spans="1:16" ht="12.75">
      <c r="A546">
        <f t="shared" si="131"/>
        <v>0.955800000000009</v>
      </c>
      <c r="B546">
        <f t="shared" si="132"/>
        <v>0.9173823837675382</v>
      </c>
      <c r="C546">
        <f t="shared" si="133"/>
        <v>1.0275149973192024</v>
      </c>
      <c r="D546">
        <f t="shared" si="134"/>
        <v>-6.428387519988616</v>
      </c>
      <c r="E546">
        <f t="shared" si="135"/>
        <v>5.712651158804219</v>
      </c>
      <c r="F546">
        <f t="shared" si="136"/>
        <v>0.585825117234828</v>
      </c>
      <c r="G546">
        <f t="shared" si="137"/>
        <v>-1.3308741224336715</v>
      </c>
      <c r="H546">
        <f t="shared" si="138"/>
        <v>0.956700000000009</v>
      </c>
      <c r="I546">
        <f t="shared" si="139"/>
        <v>0.9183071472651255</v>
      </c>
      <c r="J546">
        <f t="shared" si="140"/>
        <v>1.0217294485512127</v>
      </c>
      <c r="K546">
        <f t="shared" si="141"/>
        <v>-6.428710870763479</v>
      </c>
      <c r="L546">
        <f t="shared" si="142"/>
        <v>5.71317840140973</v>
      </c>
      <c r="M546">
        <f t="shared" si="143"/>
        <v>0.5846273305246377</v>
      </c>
      <c r="N546">
        <f t="shared" si="144"/>
        <v>-1.319386443521216</v>
      </c>
      <c r="O546">
        <f t="shared" si="145"/>
        <v>0.7720805837380498</v>
      </c>
      <c r="P546">
        <f t="shared" si="146"/>
        <v>-0.4954614114759323</v>
      </c>
    </row>
    <row r="547" spans="1:16" ht="12.75">
      <c r="A547">
        <f t="shared" si="131"/>
        <v>0.957600000000009</v>
      </c>
      <c r="B547">
        <f t="shared" si="132"/>
        <v>0.9192214967749304</v>
      </c>
      <c r="C547">
        <f t="shared" si="133"/>
        <v>1.015943317751828</v>
      </c>
      <c r="D547">
        <f t="shared" si="134"/>
        <v>-6.429027995094948</v>
      </c>
      <c r="E547">
        <f t="shared" si="135"/>
        <v>5.7137034879991635</v>
      </c>
      <c r="F547">
        <f t="shared" si="136"/>
        <v>0.5834502216364899</v>
      </c>
      <c r="G547">
        <f t="shared" si="137"/>
        <v>-1.3080036675412372</v>
      </c>
      <c r="H547">
        <f t="shared" si="138"/>
        <v>0.958500000000009</v>
      </c>
      <c r="I547">
        <f t="shared" si="139"/>
        <v>0.920135845760907</v>
      </c>
      <c r="J547">
        <f t="shared" si="140"/>
        <v>1.0101571925562425</v>
      </c>
      <c r="K547">
        <f t="shared" si="141"/>
        <v>-6.4293451413827505</v>
      </c>
      <c r="L547">
        <f t="shared" si="142"/>
        <v>5.714228593198636</v>
      </c>
      <c r="M547">
        <f t="shared" si="143"/>
        <v>0.5822730183357028</v>
      </c>
      <c r="N547">
        <f t="shared" si="144"/>
        <v>-1.296680891419613</v>
      </c>
      <c r="O547">
        <f t="shared" si="145"/>
        <v>0.7741504097424349</v>
      </c>
      <c r="P547">
        <f t="shared" si="146"/>
        <v>-0.4956402962116413</v>
      </c>
    </row>
    <row r="548" spans="1:16" ht="12.75">
      <c r="A548">
        <f t="shared" si="131"/>
        <v>0.959400000000009</v>
      </c>
      <c r="B548">
        <f t="shared" si="132"/>
        <v>0.9210397797215316</v>
      </c>
      <c r="C548">
        <f t="shared" si="133"/>
        <v>1.004370496497339</v>
      </c>
      <c r="D548">
        <f t="shared" si="134"/>
        <v>-6.429656173295056</v>
      </c>
      <c r="E548">
        <f t="shared" si="135"/>
        <v>5.714751579432168</v>
      </c>
      <c r="F548">
        <f t="shared" si="136"/>
        <v>0.5811161960319345</v>
      </c>
      <c r="G548">
        <f t="shared" si="137"/>
        <v>-1.2854606401720314</v>
      </c>
      <c r="H548">
        <f t="shared" si="138"/>
        <v>0.960300000000009</v>
      </c>
      <c r="I548">
        <f t="shared" si="139"/>
        <v>0.9219437131683792</v>
      </c>
      <c r="J548">
        <f t="shared" si="140"/>
        <v>0.9985838059413734</v>
      </c>
      <c r="K548">
        <f t="shared" si="141"/>
        <v>-6.429967226666789</v>
      </c>
      <c r="L548">
        <f t="shared" si="142"/>
        <v>5.715274584008596</v>
      </c>
      <c r="M548">
        <f t="shared" si="143"/>
        <v>0.5799592814557797</v>
      </c>
      <c r="N548">
        <f t="shared" si="144"/>
        <v>-1.2742988680333145</v>
      </c>
      <c r="O548">
        <f t="shared" si="145"/>
        <v>0.7762018099349918</v>
      </c>
      <c r="P548">
        <f t="shared" si="146"/>
        <v>-0.495807448595854</v>
      </c>
    </row>
    <row r="549" spans="1:16" ht="12.75">
      <c r="A549">
        <f t="shared" si="131"/>
        <v>0.961200000000009</v>
      </c>
      <c r="B549">
        <f t="shared" si="132"/>
        <v>0.9228372305722261</v>
      </c>
      <c r="C549">
        <f t="shared" si="133"/>
        <v>0.9927965554893388</v>
      </c>
      <c r="D549">
        <f t="shared" si="134"/>
        <v>-6.430272274761428</v>
      </c>
      <c r="E549">
        <f t="shared" si="135"/>
        <v>5.715795506138788</v>
      </c>
      <c r="F549">
        <f t="shared" si="136"/>
        <v>0.5788224580694745</v>
      </c>
      <c r="G549">
        <f t="shared" si="137"/>
        <v>-1.263237298135744</v>
      </c>
      <c r="H549">
        <f t="shared" si="138"/>
        <v>0.9621000000000091</v>
      </c>
      <c r="I549">
        <f t="shared" si="139"/>
        <v>0.9237307474721665</v>
      </c>
      <c r="J549">
        <f t="shared" si="140"/>
        <v>0.9870093104420534</v>
      </c>
      <c r="K549">
        <f t="shared" si="141"/>
        <v>-6.4305773438330505</v>
      </c>
      <c r="L549">
        <f t="shared" si="142"/>
        <v>5.71631644635105</v>
      </c>
      <c r="M549">
        <f t="shared" si="143"/>
        <v>0.5776855445011524</v>
      </c>
      <c r="N549">
        <f t="shared" si="144"/>
        <v>-1.2522327267807718</v>
      </c>
      <c r="O549">
        <f t="shared" si="145"/>
        <v>0.7782347757922751</v>
      </c>
      <c r="P549">
        <f t="shared" si="146"/>
        <v>-0.49596288961752294</v>
      </c>
    </row>
    <row r="550" spans="1:16" ht="12.75">
      <c r="A550">
        <f t="shared" si="131"/>
        <v>0.9630000000000091</v>
      </c>
      <c r="B550">
        <f t="shared" si="132"/>
        <v>0.9246138473310218</v>
      </c>
      <c r="C550">
        <f t="shared" si="133"/>
        <v>0.9812215162704393</v>
      </c>
      <c r="D550">
        <f t="shared" si="134"/>
        <v>-6.430876513840845</v>
      </c>
      <c r="E550">
        <f t="shared" si="135"/>
        <v>5.71683534011889</v>
      </c>
      <c r="F550">
        <f t="shared" si="136"/>
        <v>0.5765684391612691</v>
      </c>
      <c r="G550">
        <f t="shared" si="137"/>
        <v>-1.241326088772327</v>
      </c>
      <c r="H550">
        <f t="shared" si="138"/>
        <v>0.9639000000000091</v>
      </c>
      <c r="I550">
        <f t="shared" si="139"/>
        <v>0.9254969466956652</v>
      </c>
      <c r="J550">
        <f t="shared" si="140"/>
        <v>0.9754337274079825</v>
      </c>
      <c r="K550">
        <f t="shared" si="141"/>
        <v>-6.4311757043570745</v>
      </c>
      <c r="L550">
        <f t="shared" si="142"/>
        <v>5.717354251714135</v>
      </c>
      <c r="M550">
        <f t="shared" si="143"/>
        <v>0.575451245681374</v>
      </c>
      <c r="N550">
        <f t="shared" si="144"/>
        <v>-1.230475007636428</v>
      </c>
      <c r="O550">
        <f t="shared" si="145"/>
        <v>0.7802492987973518</v>
      </c>
      <c r="P550">
        <f t="shared" si="146"/>
        <v>-0.49610664015160566</v>
      </c>
    </row>
    <row r="551" spans="1:16" ht="12.75">
      <c r="A551">
        <f t="shared" si="131"/>
        <v>0.9648000000000091</v>
      </c>
      <c r="B551">
        <f t="shared" si="132"/>
        <v>0.9263696280403562</v>
      </c>
      <c r="C551">
        <f t="shared" si="133"/>
        <v>0.9696454000025966</v>
      </c>
      <c r="D551">
        <f t="shared" si="134"/>
        <v>-6.431469099219051</v>
      </c>
      <c r="E551">
        <f t="shared" si="135"/>
        <v>5.717871152361116</v>
      </c>
      <c r="F551">
        <f t="shared" si="136"/>
        <v>0.5743535841475236</v>
      </c>
      <c r="G551">
        <f t="shared" si="137"/>
        <v>-1.2197196430593233</v>
      </c>
      <c r="H551">
        <f t="shared" si="138"/>
        <v>0.9657000000000091</v>
      </c>
      <c r="I551">
        <f t="shared" si="139"/>
        <v>0.9272423089003585</v>
      </c>
      <c r="J551">
        <f t="shared" si="140"/>
        <v>0.9638570778132994</v>
      </c>
      <c r="K551">
        <f t="shared" si="141"/>
        <v>-6.431762514134268</v>
      </c>
      <c r="L551">
        <f t="shared" si="142"/>
        <v>5.718388070586849</v>
      </c>
      <c r="M551">
        <f t="shared" si="143"/>
        <v>0.5732558364687702</v>
      </c>
      <c r="N551">
        <f t="shared" si="144"/>
        <v>-1.2090184313385768</v>
      </c>
      <c r="O551">
        <f t="shared" si="145"/>
        <v>0.7822453704397382</v>
      </c>
      <c r="P551">
        <f t="shared" si="146"/>
        <v>-0.49623872096121696</v>
      </c>
    </row>
    <row r="552" spans="1:16" ht="12.75">
      <c r="A552">
        <f t="shared" si="131"/>
        <v>0.9666000000000091</v>
      </c>
      <c r="B552">
        <f t="shared" si="132"/>
        <v>0.9281045707804201</v>
      </c>
      <c r="C552">
        <f t="shared" si="133"/>
        <v>0.9580682274771549</v>
      </c>
      <c r="D552">
        <f t="shared" si="134"/>
        <v>-6.432050234079762</v>
      </c>
      <c r="E552">
        <f t="shared" si="135"/>
        <v>5.71890301286676</v>
      </c>
      <c r="F552">
        <f t="shared" si="136"/>
        <v>0.5721773509711141</v>
      </c>
      <c r="G552">
        <f t="shared" si="137"/>
        <v>-1.1984107699181115</v>
      </c>
      <c r="H552">
        <f t="shared" si="138"/>
        <v>0.9675000000000091</v>
      </c>
      <c r="I552">
        <f t="shared" si="139"/>
        <v>0.9289668321851495</v>
      </c>
      <c r="J552">
        <f t="shared" si="140"/>
        <v>0.9522793822664831</v>
      </c>
      <c r="K552">
        <f t="shared" si="141"/>
        <v>-6.432337973636138</v>
      </c>
      <c r="L552">
        <f t="shared" si="142"/>
        <v>5.719417972482634</v>
      </c>
      <c r="M552">
        <f t="shared" si="143"/>
        <v>0.5710987812781878</v>
      </c>
      <c r="N552">
        <f t="shared" si="144"/>
        <v>-1.1878558937922175</v>
      </c>
      <c r="O552">
        <f t="shared" si="145"/>
        <v>0.7842229822153323</v>
      </c>
      <c r="P552">
        <f t="shared" si="146"/>
        <v>-0.49635915269973446</v>
      </c>
    </row>
    <row r="553" spans="1:16" ht="12.75">
      <c r="A553">
        <f t="shared" si="131"/>
        <v>0.9684000000000091</v>
      </c>
      <c r="B553">
        <f t="shared" si="132"/>
        <v>0.9298186736684998</v>
      </c>
      <c r="C553">
        <f t="shared" si="133"/>
        <v>0.9464900191246098</v>
      </c>
      <c r="D553">
        <f t="shared" si="134"/>
        <v>-6.432620116258237</v>
      </c>
      <c r="E553">
        <f t="shared" si="135"/>
        <v>5.719930990673061</v>
      </c>
      <c r="F553">
        <f t="shared" si="136"/>
        <v>0.5700392103622881</v>
      </c>
      <c r="G553">
        <f t="shared" si="137"/>
        <v>-1.177392450711307</v>
      </c>
      <c r="H553">
        <f t="shared" si="138"/>
        <v>0.9693000000000092</v>
      </c>
      <c r="I553">
        <f t="shared" si="139"/>
        <v>0.9306705146857119</v>
      </c>
      <c r="J553">
        <f t="shared" si="140"/>
        <v>0.9407006610199774</v>
      </c>
      <c r="K553">
        <f t="shared" si="141"/>
        <v>-6.432902278061188</v>
      </c>
      <c r="L553">
        <f t="shared" si="142"/>
        <v>5.7204440259623865</v>
      </c>
      <c r="M553">
        <f t="shared" si="143"/>
        <v>0.5689795571566479</v>
      </c>
      <c r="N553">
        <f t="shared" si="144"/>
        <v>-1.166980460659314</v>
      </c>
      <c r="O553">
        <f t="shared" si="145"/>
        <v>0.7861821256263359</v>
      </c>
      <c r="P553">
        <f t="shared" si="146"/>
        <v>-0.49646795591287085</v>
      </c>
    </row>
    <row r="554" spans="1:16" ht="12.75">
      <c r="A554">
        <f t="shared" si="131"/>
        <v>0.9702000000000092</v>
      </c>
      <c r="B554">
        <f t="shared" si="132"/>
        <v>0.9315119348583357</v>
      </c>
      <c r="C554">
        <f t="shared" si="133"/>
        <v>0.9349107950240997</v>
      </c>
      <c r="D554">
        <f t="shared" si="134"/>
        <v>-6.4331789383895845</v>
      </c>
      <c r="E554">
        <f t="shared" si="135"/>
        <v>5.720955153875942</v>
      </c>
      <c r="F554">
        <f t="shared" si="136"/>
        <v>0.5679386455331014</v>
      </c>
      <c r="G554">
        <f t="shared" si="137"/>
        <v>-1.1566578339239113</v>
      </c>
      <c r="H554">
        <f t="shared" si="138"/>
        <v>0.9711000000000092</v>
      </c>
      <c r="I554">
        <f t="shared" si="139"/>
        <v>0.9323533545738574</v>
      </c>
      <c r="J554">
        <f t="shared" si="140"/>
        <v>0.9291209339795491</v>
      </c>
      <c r="K554">
        <f t="shared" si="141"/>
        <v>-6.433455617480655</v>
      </c>
      <c r="L554">
        <f t="shared" si="142"/>
        <v>5.721466298656922</v>
      </c>
      <c r="M554">
        <f t="shared" si="143"/>
        <v>0.5668976534825698</v>
      </c>
      <c r="N554">
        <f t="shared" si="144"/>
        <v>-1.1463853621292122</v>
      </c>
      <c r="O554">
        <f t="shared" si="145"/>
        <v>0.7881227921811713</v>
      </c>
      <c r="P554">
        <f t="shared" si="146"/>
        <v>-0.4965651510407014</v>
      </c>
    </row>
    <row r="555" spans="1:16" ht="12.75">
      <c r="A555">
        <f t="shared" si="131"/>
        <v>0.9720000000000092</v>
      </c>
      <c r="B555">
        <f t="shared" si="132"/>
        <v>0.9331843525394989</v>
      </c>
      <c r="C555">
        <f t="shared" si="133"/>
        <v>0.9233305749126345</v>
      </c>
      <c r="D555">
        <f t="shared" si="134"/>
        <v>-6.433726888052047</v>
      </c>
      <c r="E555">
        <f t="shared" si="135"/>
        <v>5.721975569652211</v>
      </c>
      <c r="F555">
        <f t="shared" si="136"/>
        <v>0.5658751518812688</v>
      </c>
      <c r="G555">
        <f t="shared" si="137"/>
        <v>-1.1362002300210996</v>
      </c>
      <c r="H555">
        <f t="shared" si="138"/>
        <v>0.9729000000000092</v>
      </c>
      <c r="I555">
        <f t="shared" si="139"/>
        <v>0.9340153500569203</v>
      </c>
      <c r="J555">
        <f t="shared" si="140"/>
        <v>0.9175402207133876</v>
      </c>
      <c r="K555">
        <f t="shared" si="141"/>
        <v>-6.433998176979315</v>
      </c>
      <c r="L555">
        <f t="shared" si="142"/>
        <v>5.722484857288904</v>
      </c>
      <c r="M555">
        <f t="shared" si="143"/>
        <v>0.5648525716742498</v>
      </c>
      <c r="N555">
        <f t="shared" si="144"/>
        <v>-1.1260639878622483</v>
      </c>
      <c r="O555">
        <f t="shared" si="145"/>
        <v>0.7900449733943898</v>
      </c>
      <c r="P555">
        <f t="shared" si="146"/>
        <v>-0.4966507584196584</v>
      </c>
    </row>
    <row r="556" spans="1:16" ht="12.75">
      <c r="A556">
        <f t="shared" si="131"/>
        <v>0.9738000000000092</v>
      </c>
      <c r="B556">
        <f t="shared" si="132"/>
        <v>0.934835924936783</v>
      </c>
      <c r="C556">
        <f t="shared" si="133"/>
        <v>0.9117493781940718</v>
      </c>
      <c r="D556">
        <f t="shared" si="134"/>
        <v>-6.434264147905396</v>
      </c>
      <c r="E556">
        <f t="shared" si="135"/>
        <v>5.722992304281225</v>
      </c>
      <c r="F556">
        <f t="shared" si="136"/>
        <v>0.5638482367031168</v>
      </c>
      <c r="G556">
        <f t="shared" si="137"/>
        <v>-1.1160131064758434</v>
      </c>
      <c r="H556">
        <f t="shared" si="138"/>
        <v>0.9747000000000092</v>
      </c>
      <c r="I556">
        <f t="shared" si="139"/>
        <v>0.9356564993771577</v>
      </c>
      <c r="J556">
        <f t="shared" si="140"/>
        <v>0.9059585404609569</v>
      </c>
      <c r="K556">
        <f t="shared" si="141"/>
        <v>-6.434530136791496</v>
      </c>
      <c r="L556">
        <f t="shared" si="142"/>
        <v>5.723499767694258</v>
      </c>
      <c r="M556">
        <f t="shared" si="143"/>
        <v>0.5628438249072886</v>
      </c>
      <c r="N556">
        <f t="shared" si="144"/>
        <v>-1.1060098820998994</v>
      </c>
      <c r="O556">
        <f t="shared" si="145"/>
        <v>0.7919486607865727</v>
      </c>
      <c r="P556">
        <f t="shared" si="146"/>
        <v>-0.49672479828448757</v>
      </c>
    </row>
    <row r="557" spans="1:16" ht="12.75">
      <c r="A557">
        <f t="shared" si="131"/>
        <v>0.9756000000000092</v>
      </c>
      <c r="B557">
        <f t="shared" si="132"/>
        <v>0.9364666503096127</v>
      </c>
      <c r="C557">
        <f t="shared" si="133"/>
        <v>0.9001672239478471</v>
      </c>
      <c r="D557">
        <f t="shared" si="134"/>
        <v>-6.434790895824668</v>
      </c>
      <c r="E557">
        <f t="shared" si="135"/>
        <v>5.724005423166058</v>
      </c>
      <c r="F557">
        <f t="shared" si="136"/>
        <v>0.561857418915337</v>
      </c>
      <c r="G557">
        <f t="shared" si="137"/>
        <v>-1.0960900829598426</v>
      </c>
      <c r="H557">
        <f t="shared" si="138"/>
        <v>0.9765000000000092</v>
      </c>
      <c r="I557">
        <f t="shared" si="139"/>
        <v>0.9372768008111658</v>
      </c>
      <c r="J557">
        <f t="shared" si="140"/>
        <v>0.894375912141605</v>
      </c>
      <c r="K557">
        <f t="shared" si="141"/>
        <v>-6.435051672432508</v>
      </c>
      <c r="L557">
        <f t="shared" si="142"/>
        <v>5.7245110948430815</v>
      </c>
      <c r="M557">
        <f t="shared" si="143"/>
        <v>0.5608709378406732</v>
      </c>
      <c r="N557">
        <f t="shared" si="144"/>
        <v>-1.0862167389350768</v>
      </c>
      <c r="O557">
        <f t="shared" si="145"/>
        <v>0.7938338458842279</v>
      </c>
      <c r="P557">
        <f t="shared" si="146"/>
        <v>-0.4967872907701671</v>
      </c>
    </row>
    <row r="558" spans="1:16" ht="12.75">
      <c r="A558">
        <f t="shared" si="131"/>
        <v>0.9774000000000093</v>
      </c>
      <c r="B558">
        <f t="shared" si="132"/>
        <v>0.9380765269514676</v>
      </c>
      <c r="C558">
        <f t="shared" si="133"/>
        <v>0.8885841309374686</v>
      </c>
      <c r="D558">
        <f t="shared" si="134"/>
        <v>-6.435307305029368</v>
      </c>
      <c r="E558">
        <f t="shared" si="135"/>
        <v>5.725014990854171</v>
      </c>
      <c r="F558">
        <f t="shared" si="136"/>
        <v>0.5599022287852539</v>
      </c>
      <c r="G558">
        <f t="shared" si="137"/>
        <v>-1.0764249266915196</v>
      </c>
      <c r="H558">
        <f t="shared" si="138"/>
        <v>0.9783000000000093</v>
      </c>
      <c r="I558">
        <f t="shared" si="139"/>
        <v>0.9388762526693113</v>
      </c>
      <c r="J558">
        <f t="shared" si="140"/>
        <v>0.8827923543629421</v>
      </c>
      <c r="K558">
        <f t="shared" si="141"/>
        <v>-6.435562954825638</v>
      </c>
      <c r="L558">
        <f t="shared" si="142"/>
        <v>5.7255189028600775</v>
      </c>
      <c r="M558">
        <f t="shared" si="143"/>
        <v>0.5589334463512315</v>
      </c>
      <c r="N558">
        <f t="shared" si="144"/>
        <v>-1.0666783977364553</v>
      </c>
      <c r="O558">
        <f t="shared" si="145"/>
        <v>0.7957005202196782</v>
      </c>
      <c r="P558">
        <f t="shared" si="146"/>
        <v>-0.4968382559137944</v>
      </c>
    </row>
    <row r="559" spans="1:16" ht="12.75">
      <c r="A559">
        <f t="shared" si="131"/>
        <v>0.9792000000000093</v>
      </c>
      <c r="B559">
        <f t="shared" si="132"/>
        <v>0.9396655531893209</v>
      </c>
      <c r="C559">
        <f t="shared" si="133"/>
        <v>0.8770001176187824</v>
      </c>
      <c r="D559">
        <f t="shared" si="134"/>
        <v>-6.435813544208336</v>
      </c>
      <c r="E559">
        <f t="shared" si="135"/>
        <v>5.726021071057604</v>
      </c>
      <c r="F559">
        <f t="shared" si="136"/>
        <v>0.5579822076693283</v>
      </c>
      <c r="G559">
        <f t="shared" si="137"/>
        <v>-1.0570115479350815</v>
      </c>
      <c r="H559">
        <f t="shared" si="138"/>
        <v>0.9801000000000093</v>
      </c>
      <c r="I559">
        <f t="shared" si="139"/>
        <v>0.9404548532951778</v>
      </c>
      <c r="J559">
        <f t="shared" si="140"/>
        <v>0.8712078854289949</v>
      </c>
      <c r="K559">
        <f t="shared" si="141"/>
        <v>-6.4360641504248814</v>
      </c>
      <c r="L559">
        <f t="shared" si="142"/>
        <v>5.726523255044506</v>
      </c>
      <c r="M559">
        <f t="shared" si="143"/>
        <v>0.5570308972761867</v>
      </c>
      <c r="N559">
        <f t="shared" si="144"/>
        <v>-1.0473888387209631</v>
      </c>
      <c r="O559">
        <f t="shared" si="145"/>
        <v>0.7975486753309442</v>
      </c>
      <c r="P559">
        <f t="shared" si="146"/>
        <v>-0.49687771365643746</v>
      </c>
    </row>
    <row r="560" spans="1:16" ht="12.75">
      <c r="A560">
        <f t="shared" si="131"/>
        <v>0.9810000000000093</v>
      </c>
      <c r="B560">
        <f t="shared" si="132"/>
        <v>0.9412337273830931</v>
      </c>
      <c r="C560">
        <f t="shared" si="133"/>
        <v>0.8654152021480176</v>
      </c>
      <c r="D560">
        <f t="shared" si="134"/>
        <v>-6.436309777640419</v>
      </c>
      <c r="E560">
        <f t="shared" si="135"/>
        <v>5.727023726672701</v>
      </c>
      <c r="F560">
        <f t="shared" si="136"/>
        <v>0.5560969077596305</v>
      </c>
      <c r="G560">
        <f t="shared" si="137"/>
        <v>-1.0378439956449035</v>
      </c>
      <c r="H560">
        <f t="shared" si="138"/>
        <v>0.9819000000000093</v>
      </c>
      <c r="I560">
        <f t="shared" si="139"/>
        <v>0.9420126010650263</v>
      </c>
      <c r="J560">
        <f t="shared" si="140"/>
        <v>0.8596225233481413</v>
      </c>
      <c r="K560">
        <f t="shared" si="141"/>
        <v>-6.436555421333554</v>
      </c>
      <c r="L560">
        <f t="shared" si="142"/>
        <v>5.7275242138896845</v>
      </c>
      <c r="M560">
        <f t="shared" si="143"/>
        <v>0.5551628481635501</v>
      </c>
      <c r="N560">
        <f t="shared" si="144"/>
        <v>-1.0283421786688103</v>
      </c>
      <c r="O560">
        <f t="shared" si="145"/>
        <v>0.7993783027616196</v>
      </c>
      <c r="P560">
        <f t="shared" si="146"/>
        <v>-0.496905683844956</v>
      </c>
    </row>
    <row r="561" spans="1:16" ht="12.75">
      <c r="A561">
        <f t="shared" si="131"/>
        <v>0.9828000000000093</v>
      </c>
      <c r="B561">
        <f t="shared" si="132"/>
        <v>0.9427810479251197</v>
      </c>
      <c r="C561">
        <f t="shared" si="133"/>
        <v>0.8538294023896172</v>
      </c>
      <c r="D561">
        <f t="shared" si="134"/>
        <v>-6.436796165311105</v>
      </c>
      <c r="E561">
        <f t="shared" si="135"/>
        <v>5.728023019799395</v>
      </c>
      <c r="F561">
        <f t="shared" si="136"/>
        <v>0.5542458918380266</v>
      </c>
      <c r="G561">
        <f t="shared" si="137"/>
        <v>-1.018916453249729</v>
      </c>
      <c r="H561">
        <f t="shared" si="138"/>
        <v>0.9837000000000093</v>
      </c>
      <c r="I561">
        <f t="shared" si="139"/>
        <v>0.9435494943872704</v>
      </c>
      <c r="J561">
        <f t="shared" si="140"/>
        <v>0.8480362858408372</v>
      </c>
      <c r="K561">
        <f t="shared" si="141"/>
        <v>-6.437036925418944</v>
      </c>
      <c r="L561">
        <f t="shared" si="142"/>
        <v>5.72852184110205</v>
      </c>
      <c r="M561">
        <f t="shared" si="143"/>
        <v>0.5533288670301019</v>
      </c>
      <c r="N561">
        <f t="shared" si="144"/>
        <v>-1.0095326667756572</v>
      </c>
      <c r="O561">
        <f t="shared" si="145"/>
        <v>0.8011893940607437</v>
      </c>
      <c r="P561">
        <f t="shared" si="146"/>
        <v>-0.4969221862337857</v>
      </c>
    </row>
    <row r="562" spans="1:16" ht="12.75">
      <c r="A562">
        <f t="shared" si="131"/>
        <v>0.9846000000000094</v>
      </c>
      <c r="B562">
        <f t="shared" si="132"/>
        <v>0.9443075132396332</v>
      </c>
      <c r="C562">
        <f t="shared" si="133"/>
        <v>0.8422427359238631</v>
      </c>
      <c r="D562">
        <f t="shared" si="134"/>
        <v>-6.437272863025258</v>
      </c>
      <c r="E562">
        <f t="shared" si="135"/>
        <v>5.72901901176005</v>
      </c>
      <c r="F562">
        <f t="shared" si="136"/>
        <v>0.5524287330378305</v>
      </c>
      <c r="G562">
        <f t="shared" si="137"/>
        <v>-1.0002232345713948</v>
      </c>
      <c r="H562">
        <f t="shared" si="138"/>
        <v>0.9855000000000094</v>
      </c>
      <c r="I562">
        <f t="shared" si="139"/>
        <v>0.9450655317019647</v>
      </c>
      <c r="J562">
        <f t="shared" si="140"/>
        <v>0.8364491903471404</v>
      </c>
      <c r="K562">
        <f t="shared" si="141"/>
        <v>-6.437508816423133</v>
      </c>
      <c r="L562">
        <f t="shared" si="142"/>
        <v>5.729516197619784</v>
      </c>
      <c r="M562">
        <f t="shared" si="143"/>
        <v>0.5515285321267163</v>
      </c>
      <c r="N562">
        <f t="shared" si="144"/>
        <v>-0.9909546806367489</v>
      </c>
      <c r="O562">
        <f t="shared" si="145"/>
        <v>0.8029819407826655</v>
      </c>
      <c r="P562">
        <f t="shared" si="146"/>
        <v>-0.4969272404866974</v>
      </c>
    </row>
    <row r="563" spans="1:16" ht="12.75">
      <c r="A563">
        <f t="shared" si="131"/>
        <v>0.9864000000000094</v>
      </c>
      <c r="B563">
        <f t="shared" si="132"/>
        <v>0.9458131217822581</v>
      </c>
      <c r="C563">
        <f t="shared" si="133"/>
        <v>0.8306552200543015</v>
      </c>
      <c r="D563">
        <f t="shared" si="134"/>
        <v>-6.437740022516092</v>
      </c>
      <c r="E563">
        <f t="shared" si="135"/>
        <v>5.730011763117878</v>
      </c>
      <c r="F563">
        <f t="shared" si="136"/>
        <v>0.5506450146126843</v>
      </c>
      <c r="G563">
        <f t="shared" si="137"/>
        <v>-0.9817587798730156</v>
      </c>
      <c r="H563">
        <f t="shared" si="138"/>
        <v>0.9873000000000094</v>
      </c>
      <c r="I563">
        <f t="shared" si="139"/>
        <v>0.946560711480307</v>
      </c>
      <c r="J563">
        <f t="shared" si="140"/>
        <v>0.824861254034037</v>
      </c>
      <c r="K563">
        <f t="shared" si="141"/>
        <v>-6.4379712440701296</v>
      </c>
      <c r="L563">
        <f t="shared" si="142"/>
        <v>5.73050734363103</v>
      </c>
      <c r="M563">
        <f t="shared" si="143"/>
        <v>0.5497614317107986</v>
      </c>
      <c r="N563">
        <f t="shared" si="144"/>
        <v>-0.9726027223580466</v>
      </c>
      <c r="O563">
        <f t="shared" si="145"/>
        <v>0.8047559344869027</v>
      </c>
      <c r="P563">
        <f t="shared" si="146"/>
        <v>-0.4969208661785219</v>
      </c>
    </row>
    <row r="564" spans="1:16" ht="12.75">
      <c r="A564">
        <f t="shared" si="131"/>
        <v>0.9882000000000094</v>
      </c>
      <c r="B564">
        <f t="shared" si="132"/>
        <v>0.9472978720395193</v>
      </c>
      <c r="C564">
        <f t="shared" si="133"/>
        <v>0.8190668718149753</v>
      </c>
      <c r="D564">
        <f t="shared" si="134"/>
        <v>-6.438197791550538</v>
      </c>
      <c r="E564">
        <f t="shared" si="135"/>
        <v>5.731001333694958</v>
      </c>
      <c r="F564">
        <f t="shared" si="136"/>
        <v>0.5488943297124399</v>
      </c>
      <c r="G564">
        <f t="shared" si="137"/>
        <v>-0.9635176520317604</v>
      </c>
      <c r="H564">
        <f t="shared" si="138"/>
        <v>0.9891000000000094</v>
      </c>
      <c r="I564">
        <f t="shared" si="139"/>
        <v>0.9480350322241528</v>
      </c>
      <c r="J564">
        <f t="shared" si="140"/>
        <v>0.8132724938025798</v>
      </c>
      <c r="K564">
        <f t="shared" si="141"/>
        <v>-6.438424354169449</v>
      </c>
      <c r="L564">
        <f t="shared" si="142"/>
        <v>5.731495338591699</v>
      </c>
      <c r="M564">
        <f t="shared" si="143"/>
        <v>0.5480271638256113</v>
      </c>
      <c r="N564">
        <f t="shared" si="144"/>
        <v>-0.9544714147895914</v>
      </c>
      <c r="O564">
        <f t="shared" si="145"/>
        <v>0.8065113667379966</v>
      </c>
      <c r="P564">
        <f t="shared" si="146"/>
        <v>-0.49690308279684703</v>
      </c>
    </row>
    <row r="565" spans="1:16" ht="12.75">
      <c r="A565">
        <f t="shared" si="131"/>
        <v>0.9900000000000094</v>
      </c>
      <c r="B565">
        <f t="shared" si="132"/>
        <v>0.948761762528364</v>
      </c>
      <c r="C565">
        <f t="shared" si="133"/>
        <v>0.8074777079774703</v>
      </c>
      <c r="D565">
        <f t="shared" si="134"/>
        <v>-6.43864631403109</v>
      </c>
      <c r="E565">
        <f t="shared" si="135"/>
        <v>5.731987782589844</v>
      </c>
      <c r="F565">
        <f t="shared" si="136"/>
        <v>0.5471762811658186</v>
      </c>
      <c r="G565">
        <f t="shared" si="137"/>
        <v>-0.9454945328315514</v>
      </c>
      <c r="H565">
        <f t="shared" si="138"/>
        <v>0.9909000000000094</v>
      </c>
      <c r="I565">
        <f t="shared" si="139"/>
        <v>0.9494884924655437</v>
      </c>
      <c r="J565">
        <f t="shared" si="140"/>
        <v>0.8016829262948424</v>
      </c>
      <c r="K565">
        <f t="shared" si="141"/>
        <v>-6.438868288716249</v>
      </c>
      <c r="L565">
        <f t="shared" si="142"/>
        <v>5.732480241242893</v>
      </c>
      <c r="M565">
        <f t="shared" si="143"/>
        <v>0.5463253360862702</v>
      </c>
      <c r="N565">
        <f t="shared" si="144"/>
        <v>-0.9365554978765226</v>
      </c>
      <c r="O565">
        <f t="shared" si="145"/>
        <v>0.8082482291053609</v>
      </c>
      <c r="P565">
        <f t="shared" si="146"/>
        <v>-0.4968739097436851</v>
      </c>
    </row>
    <row r="566" spans="1:16" ht="12.75">
      <c r="A566">
        <f t="shared" si="131"/>
        <v>0.9918000000000095</v>
      </c>
      <c r="B566">
        <f t="shared" si="132"/>
        <v>0.9502047917956947</v>
      </c>
      <c r="C566">
        <f t="shared" si="133"/>
        <v>0.795887745057781</v>
      </c>
      <c r="D566">
        <f t="shared" si="134"/>
        <v>-6.439085730094298</v>
      </c>
      <c r="E566">
        <f t="shared" si="135"/>
        <v>5.7329711681947995</v>
      </c>
      <c r="F566">
        <f t="shared" si="136"/>
        <v>0.5454904812696408</v>
      </c>
      <c r="G566">
        <f t="shared" si="137"/>
        <v>-0.9276842193712013</v>
      </c>
      <c r="H566">
        <f t="shared" si="138"/>
        <v>0.9927000000000095</v>
      </c>
      <c r="I566">
        <f t="shared" si="139"/>
        <v>0.9509210907662468</v>
      </c>
      <c r="J566">
        <f t="shared" si="140"/>
        <v>0.7900925679006962</v>
      </c>
      <c r="K566">
        <f t="shared" si="141"/>
        <v>-6.439303185988161</v>
      </c>
      <c r="L566">
        <f t="shared" si="142"/>
        <v>5.733462109627943</v>
      </c>
      <c r="M566">
        <f t="shared" si="143"/>
        <v>0.5446555654722067</v>
      </c>
      <c r="N566">
        <f t="shared" si="144"/>
        <v>-0.9188498251233611</v>
      </c>
      <c r="O566">
        <f t="shared" si="145"/>
        <v>0.8099665131631257</v>
      </c>
      <c r="P566">
        <f t="shared" si="146"/>
        <v>-0.4968333663371126</v>
      </c>
    </row>
    <row r="567" spans="1:16" ht="12.75">
      <c r="A567">
        <f t="shared" si="131"/>
        <v>0.9936000000000095</v>
      </c>
      <c r="B567">
        <f t="shared" si="132"/>
        <v>0.951626958417916</v>
      </c>
      <c r="C567">
        <f t="shared" si="133"/>
        <v>0.7842969993230023</v>
      </c>
      <c r="D567">
        <f t="shared" si="134"/>
        <v>-6.4395161762059905</v>
      </c>
      <c r="E567">
        <f t="shared" si="135"/>
        <v>5.73395154821265</v>
      </c>
      <c r="F567">
        <f t="shared" si="136"/>
        <v>0.5438365515844188</v>
      </c>
      <c r="G567">
        <f t="shared" si="137"/>
        <v>-0.9100816205836851</v>
      </c>
      <c r="H567">
        <f t="shared" si="138"/>
        <v>0.9945000000000095</v>
      </c>
      <c r="I567">
        <f t="shared" si="139"/>
        <v>0.9523328257173067</v>
      </c>
      <c r="J567">
        <f t="shared" si="140"/>
        <v>0.7785014347644169</v>
      </c>
      <c r="K567">
        <f t="shared" si="141"/>
        <v>-6.4397291806389125</v>
      </c>
      <c r="L567">
        <f t="shared" si="142"/>
        <v>5.734441001109076</v>
      </c>
      <c r="M567">
        <f t="shared" si="143"/>
        <v>0.5430174781258935</v>
      </c>
      <c r="N567">
        <f t="shared" si="144"/>
        <v>-0.9013493601673358</v>
      </c>
      <c r="O567">
        <f t="shared" si="145"/>
        <v>0.8116662104899754</v>
      </c>
      <c r="P567">
        <f t="shared" si="146"/>
        <v>-0.4967814718128858</v>
      </c>
    </row>
    <row r="568" spans="1:16" ht="12.75">
      <c r="A568">
        <f t="shared" si="131"/>
        <v>0.9954000000000095</v>
      </c>
      <c r="B568">
        <f t="shared" si="132"/>
        <v>0.953028261000492</v>
      </c>
      <c r="C568">
        <f t="shared" si="133"/>
        <v>0.7727054867978523</v>
      </c>
      <c r="D568">
        <f t="shared" si="134"/>
        <v>-6.439937785253356</v>
      </c>
      <c r="E568">
        <f t="shared" si="135"/>
        <v>5.734928979673277</v>
      </c>
      <c r="F568">
        <f t="shared" si="136"/>
        <v>0.5422141227361176</v>
      </c>
      <c r="G568">
        <f t="shared" si="137"/>
        <v>-0.8926817538624104</v>
      </c>
      <c r="H568">
        <f t="shared" si="138"/>
        <v>0.9963000000000095</v>
      </c>
      <c r="I568">
        <f t="shared" si="139"/>
        <v>0.9537236959386101</v>
      </c>
      <c r="J568">
        <f t="shared" si="140"/>
        <v>0.7669095427911243</v>
      </c>
      <c r="K568">
        <f t="shared" si="141"/>
        <v>-6.4401464037888685</v>
      </c>
      <c r="L568">
        <f t="shared" si="142"/>
        <v>5.73541697238374</v>
      </c>
      <c r="M568">
        <f t="shared" si="143"/>
        <v>0.5414107091576414</v>
      </c>
      <c r="N568">
        <f t="shared" si="144"/>
        <v>-0.8840491734567</v>
      </c>
      <c r="O568">
        <f t="shared" si="145"/>
        <v>0.8133473126689835</v>
      </c>
      <c r="P568">
        <f t="shared" si="146"/>
        <v>-0.4967182453260245</v>
      </c>
    </row>
    <row r="569" spans="1:16" ht="12.75">
      <c r="A569">
        <f t="shared" si="131"/>
        <v>0.9972000000000095</v>
      </c>
      <c r="B569">
        <f t="shared" si="132"/>
        <v>0.9544086981775161</v>
      </c>
      <c r="C569">
        <f t="shared" si="133"/>
        <v>0.7611132232710324</v>
      </c>
      <c r="D569">
        <f t="shared" si="134"/>
        <v>-6.4403506866339955</v>
      </c>
      <c r="E569">
        <f t="shared" si="135"/>
        <v>5.735903518949761</v>
      </c>
      <c r="F569">
        <f t="shared" si="136"/>
        <v>0.5406228342238956</v>
      </c>
      <c r="G569">
        <f t="shared" si="137"/>
        <v>-0.8754797417905164</v>
      </c>
      <c r="H569">
        <f t="shared" si="138"/>
        <v>0.9981000000000095</v>
      </c>
      <c r="I569">
        <f t="shared" si="139"/>
        <v>0.95509370007846</v>
      </c>
      <c r="J569">
        <f t="shared" si="140"/>
        <v>0.7553169076530618</v>
      </c>
      <c r="K569">
        <f t="shared" si="141"/>
        <v>-6.440554983112586</v>
      </c>
      <c r="L569">
        <f t="shared" si="142"/>
        <v>5.736390079500563</v>
      </c>
      <c r="M569">
        <f t="shared" si="143"/>
        <v>0.5398349024562841</v>
      </c>
      <c r="N569">
        <f t="shared" si="144"/>
        <v>-0.8669444390301506</v>
      </c>
      <c r="O569">
        <f t="shared" si="145"/>
        <v>0.8150098112874422</v>
      </c>
      <c r="P569">
        <f t="shared" si="146"/>
        <v>-0.49664370595237467</v>
      </c>
    </row>
    <row r="570" spans="1:16" ht="12.75">
      <c r="A570">
        <f t="shared" si="131"/>
        <v>0.9990000000000095</v>
      </c>
      <c r="B570">
        <f t="shared" si="132"/>
        <v>0.9557682686112916</v>
      </c>
      <c r="C570">
        <f t="shared" si="133"/>
        <v>0.7495202243014297</v>
      </c>
      <c r="D570">
        <f t="shared" si="134"/>
        <v>-6.440755006342029</v>
      </c>
      <c r="E570">
        <f t="shared" si="135"/>
        <v>5.7368752217741825</v>
      </c>
      <c r="F570">
        <f t="shared" si="136"/>
        <v>0.5390623342336412</v>
      </c>
      <c r="G570">
        <f t="shared" si="137"/>
        <v>-0.8584708089693835</v>
      </c>
      <c r="H570">
        <f t="shared" si="138"/>
        <v>0.9999000000000096</v>
      </c>
      <c r="I570">
        <f t="shared" si="139"/>
        <v>0.9564428368131629</v>
      </c>
      <c r="J570">
        <f t="shared" si="140"/>
        <v>0.7437235447957219</v>
      </c>
      <c r="K570">
        <f t="shared" si="141"/>
        <v>-6.440955042923483</v>
      </c>
      <c r="L570">
        <f t="shared" si="142"/>
        <v>5.737360377874992</v>
      </c>
      <c r="M570">
        <f t="shared" si="143"/>
        <v>0.5382897105055688</v>
      </c>
      <c r="N570">
        <f t="shared" si="144"/>
        <v>-0.8500304313936028</v>
      </c>
      <c r="O570">
        <f t="shared" si="145"/>
        <v>0.8166536979366865</v>
      </c>
      <c r="P570">
        <f t="shared" si="146"/>
        <v>-0.4965578726901439</v>
      </c>
    </row>
    <row r="571" spans="1:16" ht="12.75">
      <c r="A571">
        <f t="shared" si="131"/>
        <v>1.0008000000000095</v>
      </c>
      <c r="B571">
        <f t="shared" si="132"/>
        <v>0.9571069709919239</v>
      </c>
      <c r="C571">
        <f t="shared" si="133"/>
        <v>0.7379265052241675</v>
      </c>
      <c r="D571">
        <f t="shared" si="134"/>
        <v>-6.441150867051382</v>
      </c>
      <c r="E571">
        <f t="shared" si="135"/>
        <v>5.737844143253093</v>
      </c>
      <c r="F571">
        <f t="shared" si="136"/>
        <v>0.5375322794571328</v>
      </c>
      <c r="G571">
        <f t="shared" si="137"/>
        <v>-0.8416502789426884</v>
      </c>
      <c r="H571">
        <f t="shared" si="138"/>
        <v>1.0017000000000096</v>
      </c>
      <c r="I571">
        <f t="shared" si="139"/>
        <v>0.9577711048466256</v>
      </c>
      <c r="J571">
        <f t="shared" si="140"/>
        <v>0.7321294694438212</v>
      </c>
      <c r="K571">
        <f t="shared" si="141"/>
        <v>-6.441346704255731</v>
      </c>
      <c r="L571">
        <f t="shared" si="142"/>
        <v>5.738327922304604</v>
      </c>
      <c r="M571">
        <f t="shared" si="143"/>
        <v>0.5367747942060843</v>
      </c>
      <c r="N571">
        <f t="shared" si="144"/>
        <v>-0.8333025224907298</v>
      </c>
      <c r="O571">
        <f t="shared" si="145"/>
        <v>0.8182789642119156</v>
      </c>
      <c r="P571">
        <f t="shared" si="146"/>
        <v>-0.4964607644614125</v>
      </c>
    </row>
    <row r="572" spans="1:16" ht="12.75">
      <c r="A572">
        <f t="shared" si="131"/>
        <v>1.0026000000000095</v>
      </c>
      <c r="B572">
        <f t="shared" si="132"/>
        <v>0.9584248040369228</v>
      </c>
      <c r="C572">
        <f t="shared" si="133"/>
        <v>0.7263320811565072</v>
      </c>
      <c r="D572">
        <f t="shared" si="134"/>
        <v>-6.441538388196325</v>
      </c>
      <c r="E572">
        <f t="shared" si="135"/>
        <v>5.738810337882664</v>
      </c>
      <c r="F572">
        <f t="shared" si="136"/>
        <v>0.5360323349166495</v>
      </c>
      <c r="G572">
        <f t="shared" si="137"/>
        <v>-0.8250135712124761</v>
      </c>
      <c r="H572">
        <f t="shared" si="138"/>
        <v>1.0035000000000096</v>
      </c>
      <c r="I572">
        <f t="shared" si="139"/>
        <v>0.9590785029099637</v>
      </c>
      <c r="J572">
        <f t="shared" si="140"/>
        <v>0.7205346966071304</v>
      </c>
      <c r="K572">
        <f t="shared" si="141"/>
        <v>-6.441730084943451</v>
      </c>
      <c r="L572">
        <f t="shared" si="142"/>
        <v>5.739292766984089</v>
      </c>
      <c r="M572">
        <f t="shared" si="143"/>
        <v>0.5352898227025582</v>
      </c>
      <c r="N572">
        <f t="shared" si="144"/>
        <v>-0.8167561787638051</v>
      </c>
      <c r="O572">
        <f t="shared" si="145"/>
        <v>0.8198856017120074</v>
      </c>
      <c r="P572">
        <f t="shared" si="146"/>
        <v>-0.4963524001136223</v>
      </c>
    </row>
    <row r="573" spans="1:16" ht="12.75">
      <c r="A573">
        <f t="shared" si="131"/>
        <v>1.0044000000000095</v>
      </c>
      <c r="B573">
        <f t="shared" si="132"/>
        <v>0.9597217664908156</v>
      </c>
      <c r="C573">
        <f t="shared" si="133"/>
        <v>0.714736967003609</v>
      </c>
      <c r="D573">
        <f t="shared" si="134"/>
        <v>-6.441917686049373</v>
      </c>
      <c r="E573">
        <f t="shared" si="135"/>
        <v>5.739773859563528</v>
      </c>
      <c r="F573">
        <f t="shared" si="136"/>
        <v>0.5345621737948746</v>
      </c>
      <c r="G573">
        <f t="shared" si="137"/>
        <v>-0.8085561983438629</v>
      </c>
      <c r="H573">
        <f t="shared" si="138"/>
        <v>1.0053000000000096</v>
      </c>
      <c r="I573">
        <f t="shared" si="139"/>
        <v>0.9603650297611189</v>
      </c>
      <c r="J573">
        <f t="shared" si="140"/>
        <v>0.7089392410861646</v>
      </c>
      <c r="K573">
        <f t="shared" si="141"/>
        <v>-6.4421052996973085</v>
      </c>
      <c r="L573">
        <f t="shared" si="142"/>
        <v>5.740254965519944</v>
      </c>
      <c r="M573">
        <f t="shared" si="143"/>
        <v>0.5338344732163651</v>
      </c>
      <c r="N573">
        <f t="shared" si="144"/>
        <v>-0.8003869583015314</v>
      </c>
      <c r="O573">
        <f t="shared" si="145"/>
        <v>0.821473602039332</v>
      </c>
      <c r="P573">
        <f t="shared" si="146"/>
        <v>-0.49623279842104046</v>
      </c>
    </row>
    <row r="574" spans="1:16" ht="12.75">
      <c r="A574">
        <f t="shared" si="131"/>
        <v>1.0062000000000095</v>
      </c>
      <c r="B574">
        <f t="shared" si="132"/>
        <v>0.9609978571247707</v>
      </c>
      <c r="C574">
        <f t="shared" si="133"/>
        <v>0.7031411774641538</v>
      </c>
      <c r="D574">
        <f t="shared" si="134"/>
        <v>-6.442288873796621</v>
      </c>
      <c r="E574">
        <f t="shared" si="135"/>
        <v>5.740734761615318</v>
      </c>
      <c r="F574">
        <f t="shared" si="136"/>
        <v>0.5331214772699319</v>
      </c>
      <c r="G574">
        <f t="shared" si="137"/>
        <v>-0.7922737631551093</v>
      </c>
      <c r="H574">
        <f t="shared" si="138"/>
        <v>1.0071000000000097</v>
      </c>
      <c r="I574">
        <f t="shared" si="139"/>
        <v>0.9616306841844885</v>
      </c>
      <c r="J574">
        <f t="shared" si="140"/>
        <v>0.6973431174777369</v>
      </c>
      <c r="K574">
        <f t="shared" si="141"/>
        <v>-6.442472460178597</v>
      </c>
      <c r="L574">
        <f t="shared" si="142"/>
        <v>5.741214570944861</v>
      </c>
      <c r="M574">
        <f t="shared" si="143"/>
        <v>0.5324084308830923</v>
      </c>
      <c r="N574">
        <f t="shared" si="144"/>
        <v>-0.7841905080706513</v>
      </c>
      <c r="O574">
        <f t="shared" si="145"/>
        <v>0.8230429567995582</v>
      </c>
      <c r="P574">
        <f t="shared" si="146"/>
        <v>-0.4961019780862015</v>
      </c>
    </row>
    <row r="575" spans="1:16" ht="12.75">
      <c r="A575">
        <f t="shared" si="131"/>
        <v>1.0080000000000096</v>
      </c>
      <c r="B575">
        <f t="shared" si="132"/>
        <v>0.9622530747362307</v>
      </c>
      <c r="C575">
        <f t="shared" si="133"/>
        <v>0.6915447270358324</v>
      </c>
      <c r="D575">
        <f t="shared" si="134"/>
        <v>-6.442652061610619</v>
      </c>
      <c r="E575">
        <f t="shared" si="135"/>
        <v>5.7416930967909074</v>
      </c>
      <c r="F575">
        <f t="shared" si="136"/>
        <v>0.5317099343554047</v>
      </c>
      <c r="G575">
        <f t="shared" si="137"/>
        <v>-0.7761619559899247</v>
      </c>
      <c r="H575">
        <f t="shared" si="138"/>
        <v>1.0089000000000097</v>
      </c>
      <c r="I575">
        <f t="shared" si="139"/>
        <v>0.9628754649905629</v>
      </c>
      <c r="J575">
        <f t="shared" si="140"/>
        <v>0.6857463401803828</v>
      </c>
      <c r="K575">
        <f t="shared" si="141"/>
        <v>-6.442831675070891</v>
      </c>
      <c r="L575">
        <f t="shared" si="142"/>
        <v>5.742171635731827</v>
      </c>
      <c r="M575">
        <f t="shared" si="143"/>
        <v>0.5310113885950137</v>
      </c>
      <c r="N575">
        <f t="shared" si="144"/>
        <v>-0.7681625612282708</v>
      </c>
      <c r="O575">
        <f t="shared" si="145"/>
        <v>0.8245936576014568</v>
      </c>
      <c r="P575">
        <f t="shared" si="146"/>
        <v>-0.49595995774132967</v>
      </c>
    </row>
    <row r="576" spans="1:16" ht="12.75">
      <c r="A576">
        <f t="shared" si="131"/>
        <v>1.0098000000000096</v>
      </c>
      <c r="B576">
        <f t="shared" si="132"/>
        <v>0.9634874181485553</v>
      </c>
      <c r="C576">
        <f t="shared" si="133"/>
        <v>0.6799476300207048</v>
      </c>
      <c r="D576">
        <f t="shared" si="134"/>
        <v>-6.443007356720835</v>
      </c>
      <c r="E576">
        <f t="shared" si="135"/>
        <v>5.742648917290379</v>
      </c>
      <c r="F576">
        <f t="shared" si="136"/>
        <v>0.5303272417451939</v>
      </c>
      <c r="G576">
        <f t="shared" si="137"/>
        <v>-0.760216552068993</v>
      </c>
      <c r="H576">
        <f t="shared" si="138"/>
        <v>1.0107000000000097</v>
      </c>
      <c r="I576">
        <f t="shared" si="139"/>
        <v>0.964099371015574</v>
      </c>
      <c r="J576">
        <f t="shared" si="140"/>
        <v>0.674148923399656</v>
      </c>
      <c r="K576">
        <f t="shared" si="141"/>
        <v>-6.44318305014934</v>
      </c>
      <c r="L576">
        <f t="shared" si="142"/>
        <v>5.743126211807949</v>
      </c>
      <c r="M576">
        <f t="shared" si="143"/>
        <v>0.5296430468483317</v>
      </c>
      <c r="N576">
        <f t="shared" si="144"/>
        <v>-0.7522989345119322</v>
      </c>
      <c r="O576">
        <f t="shared" si="145"/>
        <v>0.8261256960567015</v>
      </c>
      <c r="P576">
        <f t="shared" si="146"/>
        <v>-0.4958067559497346</v>
      </c>
    </row>
    <row r="577" spans="1:16" ht="12.75">
      <c r="A577">
        <f t="shared" si="131"/>
        <v>1.0116000000000096</v>
      </c>
      <c r="B577">
        <f t="shared" si="132"/>
        <v>0.9647008862106747</v>
      </c>
      <c r="C577">
        <f t="shared" si="133"/>
        <v>0.668349900530436</v>
      </c>
      <c r="D577">
        <f t="shared" si="134"/>
        <v>-6.443354863481826</v>
      </c>
      <c r="E577">
        <f t="shared" si="135"/>
        <v>5.743602274774705</v>
      </c>
      <c r="F577">
        <f t="shared" si="136"/>
        <v>0.5289731036630724</v>
      </c>
      <c r="G577">
        <f t="shared" si="137"/>
        <v>-0.7444334089178103</v>
      </c>
      <c r="H577">
        <f t="shared" si="138"/>
        <v>1.0125000000000097</v>
      </c>
      <c r="I577">
        <f t="shared" si="139"/>
        <v>0.9653024011211522</v>
      </c>
      <c r="J577">
        <f t="shared" si="140"/>
        <v>0.6625508811533023</v>
      </c>
      <c r="K577">
        <f t="shared" si="141"/>
        <v>-6.443526688347693</v>
      </c>
      <c r="L577">
        <f t="shared" si="142"/>
        <v>5.744078350568002</v>
      </c>
      <c r="M577">
        <f t="shared" si="143"/>
        <v>0.5283031135950463</v>
      </c>
      <c r="N577">
        <f t="shared" si="144"/>
        <v>-0.7365955257045917</v>
      </c>
      <c r="O577">
        <f t="shared" si="145"/>
        <v>0.8276390637796626</v>
      </c>
      <c r="P577">
        <f t="shared" si="146"/>
        <v>-0.4956423912071936</v>
      </c>
    </row>
    <row r="578" spans="1:16" ht="12.75">
      <c r="A578">
        <f t="shared" si="131"/>
        <v>1.0134000000000096</v>
      </c>
      <c r="B578">
        <f t="shared" si="132"/>
        <v>0.9658934777967507</v>
      </c>
      <c r="C578">
        <f t="shared" si="133"/>
        <v>0.6567515524914102</v>
      </c>
      <c r="D578">
        <f t="shared" si="134"/>
        <v>-6.443694683439155</v>
      </c>
      <c r="E578">
        <f t="shared" si="135"/>
        <v>5.744553220379176</v>
      </c>
      <c r="F578">
        <f t="shared" si="136"/>
        <v>0.527647231716804</v>
      </c>
      <c r="G578">
        <f t="shared" si="137"/>
        <v>-0.7288084638680451</v>
      </c>
      <c r="H578">
        <f t="shared" si="138"/>
        <v>1.0143000000000097</v>
      </c>
      <c r="I578">
        <f t="shared" si="139"/>
        <v>0.966484554193993</v>
      </c>
      <c r="J578">
        <f t="shared" si="140"/>
        <v>0.650952227276315</v>
      </c>
      <c r="K578">
        <f t="shared" si="141"/>
        <v>-6.443862689823121</v>
      </c>
      <c r="L578">
        <f t="shared" si="142"/>
        <v>5.745028102887721</v>
      </c>
      <c r="M578">
        <f t="shared" si="143"/>
        <v>0.5269913040993228</v>
      </c>
      <c r="N578">
        <f t="shared" si="144"/>
        <v>-0.7210483111717573</v>
      </c>
      <c r="O578">
        <f t="shared" si="145"/>
        <v>0.8291337523872012</v>
      </c>
      <c r="P578">
        <f t="shared" si="146"/>
        <v>-0.4954668819433056</v>
      </c>
    </row>
    <row r="579" spans="1:16" ht="12.75">
      <c r="A579">
        <f t="shared" si="131"/>
        <v>1.0152000000000097</v>
      </c>
      <c r="B579">
        <f t="shared" si="132"/>
        <v>0.967065191805848</v>
      </c>
      <c r="C579">
        <f t="shared" si="133"/>
        <v>0.6451525996497285</v>
      </c>
      <c r="D579">
        <f t="shared" si="134"/>
        <v>-6.444026915393145</v>
      </c>
      <c r="E579">
        <f t="shared" si="135"/>
        <v>5.745501804726555</v>
      </c>
      <c r="F579">
        <f t="shared" si="136"/>
        <v>0.5263493447566949</v>
      </c>
      <c r="G579">
        <f t="shared" si="137"/>
        <v>-0.7133377316297256</v>
      </c>
      <c r="H579">
        <f t="shared" si="138"/>
        <v>1.0161000000000098</v>
      </c>
      <c r="I579">
        <f t="shared" si="139"/>
        <v>0.9676458291455328</v>
      </c>
      <c r="J579">
        <f t="shared" si="140"/>
        <v>0.6393529754258747</v>
      </c>
      <c r="K579">
        <f t="shared" si="141"/>
        <v>-6.4441911520189015</v>
      </c>
      <c r="L579">
        <f t="shared" si="142"/>
        <v>5.745975519136835</v>
      </c>
      <c r="M579">
        <f t="shared" si="143"/>
        <v>0.5257073407982281</v>
      </c>
      <c r="N579">
        <f t="shared" si="144"/>
        <v>-0.7056533434681465</v>
      </c>
      <c r="O579">
        <f t="shared" si="145"/>
        <v>0.8306097534984551</v>
      </c>
      <c r="P579">
        <f t="shared" si="146"/>
        <v>-0.4952802465228322</v>
      </c>
    </row>
    <row r="580" spans="1:16" ht="12.75">
      <c r="A580">
        <f aca="true" t="shared" si="147" ref="A580:A643">A579+dt</f>
        <v>1.0170000000000097</v>
      </c>
      <c r="B580">
        <f aca="true" t="shared" si="148" ref="B580:B643">B579+dt*J579</f>
        <v>0.9682160271616146</v>
      </c>
      <c r="C580">
        <f aca="true" t="shared" si="149" ref="C580:C643">C579+dt*K579</f>
        <v>0.6335530555760944</v>
      </c>
      <c r="D580">
        <f aca="true" t="shared" si="150" ref="D580:D643">mdivmm*B580*F580^2-mgm</f>
        <v>-6.4443516554605385</v>
      </c>
      <c r="E580">
        <f aca="true" t="shared" si="151" ref="E580:E643">E579+dt*M579</f>
        <v>5.746448077939991</v>
      </c>
      <c r="F580">
        <f aca="true" t="shared" si="152" ref="F580:F643">F579+dt*N579</f>
        <v>0.5250791687384523</v>
      </c>
      <c r="G580">
        <f aca="true" t="shared" si="153" ref="G580:G643">-_2Ldivmo*C580/B580^3</f>
        <v>-0.6980173019316686</v>
      </c>
      <c r="H580">
        <f aca="true" t="shared" si="154" ref="H580:H643">H579+dt</f>
        <v>1.0179000000000098</v>
      </c>
      <c r="I580">
        <f aca="true" t="shared" si="155" ref="I580:I643">B580+dt_2*C580</f>
        <v>0.968786224911633</v>
      </c>
      <c r="J580">
        <f aca="true" t="shared" si="156" ref="J580:J643">C580+dt_2*D580</f>
        <v>0.6277531390861799</v>
      </c>
      <c r="K580">
        <f aca="true" t="shared" si="157" ref="K580:K643">mdivmm*I580*M580^2-mgm</f>
        <v>-6.444512169725047</v>
      </c>
      <c r="L580">
        <f aca="true" t="shared" si="158" ref="L580:L643">E580+dt_2*F580</f>
        <v>5.746920649191856</v>
      </c>
      <c r="M580">
        <f aca="true" t="shared" si="159" ref="M580:M643">F580+dt_2*G580</f>
        <v>0.5244509531667138</v>
      </c>
      <c r="N580">
        <f aca="true" t="shared" si="160" ref="N580:N643">-_2Ldivmo*J580/I580^3</f>
        <v>-0.6904067490113245</v>
      </c>
      <c r="O580">
        <f aca="true" t="shared" si="161" ref="O580:O643">B580*COS(E580)</f>
        <v>0.8320670587346242</v>
      </c>
      <c r="P580">
        <f aca="true" t="shared" si="162" ref="P580:P643">B580*SIN(E580)</f>
        <v>-0.49508250324701625</v>
      </c>
    </row>
    <row r="581" spans="1:16" ht="12.75">
      <c r="A581">
        <f t="shared" si="147"/>
        <v>1.0188000000000097</v>
      </c>
      <c r="B581">
        <f t="shared" si="148"/>
        <v>0.9693459828119697</v>
      </c>
      <c r="C581">
        <f t="shared" si="149"/>
        <v>0.6219529336705893</v>
      </c>
      <c r="D581">
        <f t="shared" si="150"/>
        <v>-6.4446689971341184</v>
      </c>
      <c r="E581">
        <f t="shared" si="151"/>
        <v>5.747392089655691</v>
      </c>
      <c r="F581">
        <f t="shared" si="152"/>
        <v>0.5238364365902319</v>
      </c>
      <c r="G581">
        <f t="shared" si="153"/>
        <v>-0.6828433372276485</v>
      </c>
      <c r="H581">
        <f t="shared" si="154"/>
        <v>1.0197000000000098</v>
      </c>
      <c r="I581">
        <f t="shared" si="155"/>
        <v>0.9699057404522733</v>
      </c>
      <c r="J581">
        <f t="shared" si="156"/>
        <v>0.6161527315731686</v>
      </c>
      <c r="K581">
        <f t="shared" si="157"/>
        <v>-6.444825835136927</v>
      </c>
      <c r="L581">
        <f t="shared" si="158"/>
        <v>5.747863542448623</v>
      </c>
      <c r="M581">
        <f t="shared" si="159"/>
        <v>0.523221877586727</v>
      </c>
      <c r="N581">
        <f t="shared" si="160"/>
        <v>-0.6753047258198696</v>
      </c>
      <c r="O581">
        <f t="shared" si="161"/>
        <v>0.8335056597187516</v>
      </c>
      <c r="P581">
        <f t="shared" si="162"/>
        <v>-0.49487367035488183</v>
      </c>
    </row>
    <row r="582" spans="1:16" ht="12.75">
      <c r="A582">
        <f t="shared" si="147"/>
        <v>1.0206000000000097</v>
      </c>
      <c r="B582">
        <f t="shared" si="148"/>
        <v>0.9704550577288014</v>
      </c>
      <c r="C582">
        <f t="shared" si="149"/>
        <v>0.6103522471673429</v>
      </c>
      <c r="D582">
        <f t="shared" si="150"/>
        <v>-6.444979031340371</v>
      </c>
      <c r="E582">
        <f t="shared" si="151"/>
        <v>5.748333889035347</v>
      </c>
      <c r="F582">
        <f t="shared" si="152"/>
        <v>0.5226208880837562</v>
      </c>
      <c r="G582">
        <f t="shared" si="153"/>
        <v>-0.667812070465907</v>
      </c>
      <c r="H582">
        <f t="shared" si="154"/>
        <v>1.0215000000000098</v>
      </c>
      <c r="I582">
        <f t="shared" si="155"/>
        <v>0.971004374751252</v>
      </c>
      <c r="J582">
        <f t="shared" si="156"/>
        <v>0.6045517660391366</v>
      </c>
      <c r="K582">
        <f t="shared" si="157"/>
        <v>-6.445132237911961</v>
      </c>
      <c r="L582">
        <f t="shared" si="158"/>
        <v>5.748804247834623</v>
      </c>
      <c r="M582">
        <f t="shared" si="159"/>
        <v>0.5220198572203368</v>
      </c>
      <c r="N582">
        <f t="shared" si="160"/>
        <v>-0.6603435413137065</v>
      </c>
      <c r="O582">
        <f t="shared" si="161"/>
        <v>0.8349255480754997</v>
      </c>
      <c r="P582">
        <f t="shared" si="162"/>
        <v>-0.49465376602451705</v>
      </c>
    </row>
    <row r="583" spans="1:16" ht="12.75">
      <c r="A583">
        <f t="shared" si="147"/>
        <v>1.0224000000000097</v>
      </c>
      <c r="B583">
        <f t="shared" si="148"/>
        <v>0.9715432509076718</v>
      </c>
      <c r="C583">
        <f t="shared" si="149"/>
        <v>0.5987510091391014</v>
      </c>
      <c r="D583">
        <f t="shared" si="150"/>
        <v>-6.445281846495233</v>
      </c>
      <c r="E583">
        <f t="shared" si="151"/>
        <v>5.749273524778344</v>
      </c>
      <c r="F583">
        <f t="shared" si="152"/>
        <v>0.5214322697093915</v>
      </c>
      <c r="G583">
        <f t="shared" si="153"/>
        <v>-0.6529198029196807</v>
      </c>
      <c r="H583">
        <f t="shared" si="154"/>
        <v>1.0233000000000099</v>
      </c>
      <c r="I583">
        <f t="shared" si="155"/>
        <v>0.972082126815897</v>
      </c>
      <c r="J583">
        <f t="shared" si="156"/>
        <v>0.5929502554772557</v>
      </c>
      <c r="K583">
        <f t="shared" si="157"/>
        <v>-6.445431465224428</v>
      </c>
      <c r="L583">
        <f t="shared" si="158"/>
        <v>5.749742813821082</v>
      </c>
      <c r="M583">
        <f t="shared" si="159"/>
        <v>0.5208446418867638</v>
      </c>
      <c r="N583">
        <f t="shared" si="160"/>
        <v>-0.6455195301743301</v>
      </c>
      <c r="O583">
        <f t="shared" si="161"/>
        <v>0.8363267154309252</v>
      </c>
      <c r="P583">
        <f t="shared" si="162"/>
        <v>-0.4944228083743384</v>
      </c>
    </row>
    <row r="584" spans="1:16" ht="12.75">
      <c r="A584">
        <f t="shared" si="147"/>
        <v>1.0242000000000098</v>
      </c>
      <c r="B584">
        <f t="shared" si="148"/>
        <v>0.9726105613675309</v>
      </c>
      <c r="C584">
        <f t="shared" si="149"/>
        <v>0.5871492325016975</v>
      </c>
      <c r="D584">
        <f t="shared" si="150"/>
        <v>-6.445577528557995</v>
      </c>
      <c r="E584">
        <f t="shared" si="151"/>
        <v>5.7502110451337405</v>
      </c>
      <c r="F584">
        <f t="shared" si="152"/>
        <v>0.5202703345550777</v>
      </c>
      <c r="G584">
        <f t="shared" si="153"/>
        <v>-0.638162902076516</v>
      </c>
      <c r="H584">
        <f t="shared" si="154"/>
        <v>1.02510000000001</v>
      </c>
      <c r="I584">
        <f t="shared" si="155"/>
        <v>0.9731389956767824</v>
      </c>
      <c r="J584">
        <f t="shared" si="156"/>
        <v>0.5813482127259952</v>
      </c>
      <c r="K584">
        <f t="shared" si="157"/>
        <v>-6.445723601818459</v>
      </c>
      <c r="L584">
        <f t="shared" si="158"/>
        <v>5.75067928843484</v>
      </c>
      <c r="M584">
        <f t="shared" si="159"/>
        <v>0.5196959879432088</v>
      </c>
      <c r="N584">
        <f t="shared" si="160"/>
        <v>-0.6308290922627295</v>
      </c>
      <c r="O584">
        <f t="shared" si="161"/>
        <v>0.8377091534122482</v>
      </c>
      <c r="P584">
        <f t="shared" si="162"/>
        <v>-0.49418081546433795</v>
      </c>
    </row>
    <row r="585" spans="1:16" ht="12.75">
      <c r="A585">
        <f t="shared" si="147"/>
        <v>1.0260000000000098</v>
      </c>
      <c r="B585">
        <f t="shared" si="148"/>
        <v>0.9736569881504377</v>
      </c>
      <c r="C585">
        <f t="shared" si="149"/>
        <v>0.5755469300184243</v>
      </c>
      <c r="D585">
        <f t="shared" si="150"/>
        <v>-6.4458661610834165</v>
      </c>
      <c r="E585">
        <f t="shared" si="151"/>
        <v>5.751146497912038</v>
      </c>
      <c r="F585">
        <f t="shared" si="152"/>
        <v>0.5191348421890047</v>
      </c>
      <c r="G585">
        <f t="shared" si="153"/>
        <v>-0.623537799584215</v>
      </c>
      <c r="H585">
        <f t="shared" si="154"/>
        <v>1.02690000000001</v>
      </c>
      <c r="I585">
        <f t="shared" si="155"/>
        <v>0.9741749803874542</v>
      </c>
      <c r="J585">
        <f t="shared" si="156"/>
        <v>0.5697456504734492</v>
      </c>
      <c r="K585">
        <f t="shared" si="157"/>
        <v>-6.446008730059273</v>
      </c>
      <c r="L585">
        <f t="shared" si="158"/>
        <v>5.751613719270008</v>
      </c>
      <c r="M585">
        <f t="shared" si="159"/>
        <v>0.518573658169379</v>
      </c>
      <c r="N585">
        <f t="shared" si="160"/>
        <v>-0.6162686905928924</v>
      </c>
      <c r="O585">
        <f t="shared" si="161"/>
        <v>0.8390728536476191</v>
      </c>
      <c r="P585">
        <f t="shared" si="162"/>
        <v>-0.4939278052973154</v>
      </c>
    </row>
    <row r="586" spans="1:16" ht="12.75">
      <c r="A586">
        <f t="shared" si="147"/>
        <v>1.0278000000000098</v>
      </c>
      <c r="B586">
        <f t="shared" si="148"/>
        <v>0.9746825303212898</v>
      </c>
      <c r="C586">
        <f t="shared" si="149"/>
        <v>0.5639441143043176</v>
      </c>
      <c r="D586">
        <f t="shared" si="150"/>
        <v>-6.446147825272097</v>
      </c>
      <c r="E586">
        <f t="shared" si="151"/>
        <v>5.752079930496743</v>
      </c>
      <c r="F586">
        <f t="shared" si="152"/>
        <v>0.5180255585459376</v>
      </c>
      <c r="G586">
        <f t="shared" si="153"/>
        <v>-0.6090409892513332</v>
      </c>
      <c r="H586">
        <f t="shared" si="154"/>
        <v>1.02870000000001</v>
      </c>
      <c r="I586">
        <f t="shared" si="155"/>
        <v>0.9751900800241637</v>
      </c>
      <c r="J586">
        <f t="shared" si="156"/>
        <v>0.5581425812615727</v>
      </c>
      <c r="K586">
        <f t="shared" si="157"/>
        <v>-6.446286929982693</v>
      </c>
      <c r="L586">
        <f t="shared" si="158"/>
        <v>5.752546153499434</v>
      </c>
      <c r="M586">
        <f t="shared" si="159"/>
        <v>0.5174774216556114</v>
      </c>
      <c r="N586">
        <f t="shared" si="160"/>
        <v>-0.6018348493588503</v>
      </c>
      <c r="O586">
        <f t="shared" si="161"/>
        <v>0.8404178077658832</v>
      </c>
      <c r="P586">
        <f t="shared" si="162"/>
        <v>-0.4936637958200896</v>
      </c>
    </row>
    <row r="587" spans="1:16" ht="12.75">
      <c r="A587">
        <f t="shared" si="147"/>
        <v>1.0296000000000098</v>
      </c>
      <c r="B587">
        <f t="shared" si="148"/>
        <v>0.9756871869675606</v>
      </c>
      <c r="C587">
        <f t="shared" si="149"/>
        <v>0.5523407978303487</v>
      </c>
      <c r="D587">
        <f t="shared" si="150"/>
        <v>-6.4464226000191704</v>
      </c>
      <c r="E587">
        <f t="shared" si="151"/>
        <v>5.753011389855723</v>
      </c>
      <c r="F587">
        <f t="shared" si="152"/>
        <v>0.5169422558170916</v>
      </c>
      <c r="G587">
        <f t="shared" si="153"/>
        <v>-0.594669025100227</v>
      </c>
      <c r="H587">
        <f t="shared" si="154"/>
        <v>1.03050000000001</v>
      </c>
      <c r="I587">
        <f t="shared" si="155"/>
        <v>0.976184293685608</v>
      </c>
      <c r="J587">
        <f t="shared" si="156"/>
        <v>0.5465390174903315</v>
      </c>
      <c r="K587">
        <f t="shared" si="157"/>
        <v>-6.446558279343008</v>
      </c>
      <c r="L587">
        <f t="shared" si="158"/>
        <v>5.753476637885958</v>
      </c>
      <c r="M587">
        <f t="shared" si="159"/>
        <v>0.5164070536945015</v>
      </c>
      <c r="N587">
        <f t="shared" si="160"/>
        <v>-0.5875241520132952</v>
      </c>
      <c r="O587">
        <f t="shared" si="161"/>
        <v>0.8417440073963393</v>
      </c>
      <c r="P587">
        <f t="shared" si="162"/>
        <v>-0.4933888049246996</v>
      </c>
    </row>
    <row r="588" spans="1:16" ht="12.75">
      <c r="A588">
        <f t="shared" si="147"/>
        <v>1.0314000000000099</v>
      </c>
      <c r="B588">
        <f t="shared" si="148"/>
        <v>0.9766709571990432</v>
      </c>
      <c r="C588">
        <f t="shared" si="149"/>
        <v>0.5407369929275313</v>
      </c>
      <c r="D588">
        <f t="shared" si="150"/>
        <v>-6.446690561961363</v>
      </c>
      <c r="E588">
        <f t="shared" si="151"/>
        <v>5.753940922552373</v>
      </c>
      <c r="F588">
        <f t="shared" si="152"/>
        <v>0.5158847123434677</v>
      </c>
      <c r="G588">
        <f t="shared" si="153"/>
        <v>-0.5804185194707113</v>
      </c>
      <c r="H588">
        <f t="shared" si="154"/>
        <v>1.03230000000001</v>
      </c>
      <c r="I588">
        <f t="shared" si="155"/>
        <v>0.977157620492678</v>
      </c>
      <c r="J588">
        <f t="shared" si="156"/>
        <v>0.534934971421766</v>
      </c>
      <c r="K588">
        <f t="shared" si="157"/>
        <v>-6.4468228536592225</v>
      </c>
      <c r="L588">
        <f t="shared" si="158"/>
        <v>5.754405218793482</v>
      </c>
      <c r="M588">
        <f t="shared" si="159"/>
        <v>0.515362335675944</v>
      </c>
      <c r="N588">
        <f t="shared" si="160"/>
        <v>-0.5733332393958647</v>
      </c>
      <c r="O588">
        <f t="shared" si="161"/>
        <v>0.8430514441684979</v>
      </c>
      <c r="P588">
        <f t="shared" si="162"/>
        <v>-0.49310285044958463</v>
      </c>
    </row>
    <row r="589" spans="1:16" ht="12.75">
      <c r="A589">
        <f t="shared" si="147"/>
        <v>1.0332000000000099</v>
      </c>
      <c r="B589">
        <f t="shared" si="148"/>
        <v>0.9776338401476024</v>
      </c>
      <c r="C589">
        <f t="shared" si="149"/>
        <v>0.5291327117909447</v>
      </c>
      <c r="D589">
        <f t="shared" si="150"/>
        <v>-6.446951785522456</v>
      </c>
      <c r="E589">
        <f t="shared" si="151"/>
        <v>5.75486857475659</v>
      </c>
      <c r="F589">
        <f t="shared" si="152"/>
        <v>0.5148527125125552</v>
      </c>
      <c r="G589">
        <f t="shared" si="153"/>
        <v>-0.5662861411724636</v>
      </c>
      <c r="H589">
        <f t="shared" si="154"/>
        <v>1.03410000000001</v>
      </c>
      <c r="I589">
        <f t="shared" si="155"/>
        <v>0.9781100595882142</v>
      </c>
      <c r="J589">
        <f t="shared" si="156"/>
        <v>0.5233304551839745</v>
      </c>
      <c r="K589">
        <f t="shared" si="157"/>
        <v>-6.447080726259751</v>
      </c>
      <c r="L589">
        <f t="shared" si="158"/>
        <v>5.755331942197851</v>
      </c>
      <c r="M589">
        <f t="shared" si="159"/>
        <v>0.5143430549854999</v>
      </c>
      <c r="N589">
        <f t="shared" si="160"/>
        <v>-0.559258807909261</v>
      </c>
      <c r="O589">
        <f t="shared" si="161"/>
        <v>0.8443401097118328</v>
      </c>
      <c r="P589">
        <f t="shared" si="162"/>
        <v>-0.4928059501807561</v>
      </c>
    </row>
    <row r="590" spans="1:16" ht="12.75">
      <c r="A590">
        <f t="shared" si="147"/>
        <v>1.03500000000001</v>
      </c>
      <c r="B590">
        <f t="shared" si="148"/>
        <v>0.9785758349669335</v>
      </c>
      <c r="C590">
        <f t="shared" si="149"/>
        <v>0.5175279664836772</v>
      </c>
      <c r="D590">
        <f t="shared" si="150"/>
        <v>-6.447206342957225</v>
      </c>
      <c r="E590">
        <f t="shared" si="151"/>
        <v>5.755794392255564</v>
      </c>
      <c r="F590">
        <f t="shared" si="152"/>
        <v>0.5138460466583185</v>
      </c>
      <c r="G590">
        <f t="shared" si="153"/>
        <v>-0.5522686136843661</v>
      </c>
      <c r="H590">
        <f t="shared" si="154"/>
        <v>1.03590000000001</v>
      </c>
      <c r="I590">
        <f t="shared" si="155"/>
        <v>0.9790416101367687</v>
      </c>
      <c r="J590">
        <f t="shared" si="156"/>
        <v>0.5117254807750157</v>
      </c>
      <c r="K590">
        <f t="shared" si="157"/>
        <v>-6.4473319683255825</v>
      </c>
      <c r="L590">
        <f t="shared" si="158"/>
        <v>5.756256853697557</v>
      </c>
      <c r="M590">
        <f t="shared" si="159"/>
        <v>0.5133490049060025</v>
      </c>
      <c r="N590">
        <f t="shared" si="160"/>
        <v>-0.5452976077414307</v>
      </c>
      <c r="O590">
        <f t="shared" si="161"/>
        <v>0.8456099956555336</v>
      </c>
      <c r="P590">
        <f t="shared" si="162"/>
        <v>-0.4924981218529461</v>
      </c>
    </row>
    <row r="591" spans="1:16" ht="12.75">
      <c r="A591">
        <f t="shared" si="147"/>
        <v>1.03680000000001</v>
      </c>
      <c r="B591">
        <f t="shared" si="148"/>
        <v>0.9794969408323285</v>
      </c>
      <c r="C591">
        <f t="shared" si="149"/>
        <v>0.5059227689406911</v>
      </c>
      <c r="D591">
        <f t="shared" si="150"/>
        <v>-6.447454304393865</v>
      </c>
      <c r="E591">
        <f t="shared" si="151"/>
        <v>5.756718420464395</v>
      </c>
      <c r="F591">
        <f t="shared" si="152"/>
        <v>0.5128645109643839</v>
      </c>
      <c r="G591">
        <f t="shared" si="153"/>
        <v>-0.5383627133990454</v>
      </c>
      <c r="H591">
        <f t="shared" si="154"/>
        <v>1.03770000000001</v>
      </c>
      <c r="I591">
        <f t="shared" si="155"/>
        <v>0.9799522713243751</v>
      </c>
      <c r="J591">
        <f t="shared" si="156"/>
        <v>0.5001200600667366</v>
      </c>
      <c r="K591">
        <f t="shared" si="157"/>
        <v>-6.447576648931983</v>
      </c>
      <c r="L591">
        <f t="shared" si="158"/>
        <v>5.757179998524263</v>
      </c>
      <c r="M591">
        <f t="shared" si="159"/>
        <v>0.5123799845223248</v>
      </c>
      <c r="N591">
        <f t="shared" si="160"/>
        <v>-0.53144644113209</v>
      </c>
      <c r="O591">
        <f t="shared" si="161"/>
        <v>0.8468610936282515</v>
      </c>
      <c r="P591">
        <f t="shared" si="162"/>
        <v>-0.49217938315074916</v>
      </c>
    </row>
    <row r="592" spans="1:16" ht="12.75">
      <c r="A592">
        <f t="shared" si="147"/>
        <v>1.03860000000001</v>
      </c>
      <c r="B592">
        <f t="shared" si="148"/>
        <v>0.9803971569404486</v>
      </c>
      <c r="C592">
        <f t="shared" si="149"/>
        <v>0.49431713097261354</v>
      </c>
      <c r="D592">
        <f t="shared" si="150"/>
        <v>-6.447695737874983</v>
      </c>
      <c r="E592">
        <f t="shared" si="151"/>
        <v>5.757640704436535</v>
      </c>
      <c r="F592">
        <f t="shared" si="152"/>
        <v>0.5119079073703462</v>
      </c>
      <c r="G592">
        <f t="shared" si="153"/>
        <v>-0.5245652679109257</v>
      </c>
      <c r="H592">
        <f t="shared" si="154"/>
        <v>1.03950000000001</v>
      </c>
      <c r="I592">
        <f t="shared" si="155"/>
        <v>0.980842042358324</v>
      </c>
      <c r="J592">
        <f t="shared" si="156"/>
        <v>0.48851420480852603</v>
      </c>
      <c r="K592">
        <f t="shared" si="157"/>
        <v>-6.447814835088755</v>
      </c>
      <c r="L592">
        <f t="shared" si="158"/>
        <v>5.758101421553168</v>
      </c>
      <c r="M592">
        <f t="shared" si="159"/>
        <v>0.5114357986292264</v>
      </c>
      <c r="N592">
        <f t="shared" si="160"/>
        <v>-0.5177021606819443</v>
      </c>
      <c r="O592">
        <f t="shared" si="161"/>
        <v>0.8480933952578429</v>
      </c>
      <c r="P592">
        <f t="shared" si="162"/>
        <v>-0.49184975170974626</v>
      </c>
    </row>
    <row r="593" spans="1:16" ht="12.75">
      <c r="A593">
        <f t="shared" si="147"/>
        <v>1.04040000000001</v>
      </c>
      <c r="B593">
        <f t="shared" si="148"/>
        <v>0.9812764825091039</v>
      </c>
      <c r="C593">
        <f t="shared" si="149"/>
        <v>0.48271106426945376</v>
      </c>
      <c r="D593">
        <f t="shared" si="150"/>
        <v>-6.447930709397155</v>
      </c>
      <c r="E593">
        <f t="shared" si="151"/>
        <v>5.758561288874068</v>
      </c>
      <c r="F593">
        <f t="shared" si="152"/>
        <v>0.5109760434811187</v>
      </c>
      <c r="G593">
        <f t="shared" si="153"/>
        <v>-0.5108731543461649</v>
      </c>
      <c r="H593">
        <f t="shared" si="154"/>
        <v>1.04130000000001</v>
      </c>
      <c r="I593">
        <f t="shared" si="155"/>
        <v>0.9817109224669465</v>
      </c>
      <c r="J593">
        <f t="shared" si="156"/>
        <v>0.47690792663099635</v>
      </c>
      <c r="K593">
        <f t="shared" si="157"/>
        <v>-6.448046591779117</v>
      </c>
      <c r="L593">
        <f t="shared" si="158"/>
        <v>5.759021167313201</v>
      </c>
      <c r="M593">
        <f t="shared" si="159"/>
        <v>0.5105162576422071</v>
      </c>
      <c r="N593">
        <f t="shared" si="160"/>
        <v>-0.5040616677029924</v>
      </c>
      <c r="O593">
        <f t="shared" si="161"/>
        <v>0.8493068921711111</v>
      </c>
      <c r="P593">
        <f t="shared" si="162"/>
        <v>-0.4915092451176156</v>
      </c>
    </row>
    <row r="594" spans="1:16" ht="12.75">
      <c r="A594">
        <f t="shared" si="147"/>
        <v>1.04220000000001</v>
      </c>
      <c r="B594">
        <f t="shared" si="148"/>
        <v>0.9821349167770397</v>
      </c>
      <c r="C594">
        <f t="shared" si="149"/>
        <v>0.47110458040425135</v>
      </c>
      <c r="D594">
        <f t="shared" si="150"/>
        <v>-6.44815928294913</v>
      </c>
      <c r="E594">
        <f t="shared" si="151"/>
        <v>5.759480218137824</v>
      </c>
      <c r="F594">
        <f t="shared" si="152"/>
        <v>0.5100687324792533</v>
      </c>
      <c r="G594">
        <f t="shared" si="153"/>
        <v>-0.4972832977329024</v>
      </c>
      <c r="H594">
        <f t="shared" si="154"/>
        <v>1.0431000000000101</v>
      </c>
      <c r="I594">
        <f t="shared" si="155"/>
        <v>0.9825589108994035</v>
      </c>
      <c r="J594">
        <f t="shared" si="156"/>
        <v>0.46530123704959714</v>
      </c>
      <c r="K594">
        <f t="shared" si="157"/>
        <v>-6.448271981997221</v>
      </c>
      <c r="L594">
        <f t="shared" si="158"/>
        <v>5.759939279997056</v>
      </c>
      <c r="M594">
        <f t="shared" si="159"/>
        <v>0.5096211775112938</v>
      </c>
      <c r="N594">
        <f t="shared" si="160"/>
        <v>-0.49052191060837935</v>
      </c>
      <c r="O594">
        <f t="shared" si="161"/>
        <v>0.8505015759935435</v>
      </c>
      <c r="P594">
        <f t="shared" si="162"/>
        <v>-0.49115788091523227</v>
      </c>
    </row>
    <row r="595" spans="1:16" ht="12.75">
      <c r="A595">
        <f t="shared" si="147"/>
        <v>1.04400000000001</v>
      </c>
      <c r="B595">
        <f t="shared" si="148"/>
        <v>0.982972459003729</v>
      </c>
      <c r="C595">
        <f t="shared" si="149"/>
        <v>0.45949769083665637</v>
      </c>
      <c r="D595">
        <f t="shared" si="150"/>
        <v>-6.448381520548693</v>
      </c>
      <c r="E595">
        <f t="shared" si="151"/>
        <v>5.7603975362573445</v>
      </c>
      <c r="F595">
        <f t="shared" si="152"/>
        <v>0.5091857930401582</v>
      </c>
      <c r="G595">
        <f t="shared" si="153"/>
        <v>-0.4837926694102933</v>
      </c>
      <c r="H595">
        <f t="shared" si="154"/>
        <v>1.0449000000000102</v>
      </c>
      <c r="I595">
        <f t="shared" si="155"/>
        <v>0.983386006925482</v>
      </c>
      <c r="J595">
        <f t="shared" si="156"/>
        <v>0.45369414746816256</v>
      </c>
      <c r="K595">
        <f t="shared" si="157"/>
        <v>-6.448491066784355</v>
      </c>
      <c r="L595">
        <f t="shared" si="158"/>
        <v>5.760855803471081</v>
      </c>
      <c r="M595">
        <f t="shared" si="159"/>
        <v>0.508750379637689</v>
      </c>
      <c r="N595">
        <f t="shared" si="160"/>
        <v>-0.477079883340287</v>
      </c>
      <c r="O595">
        <f t="shared" si="161"/>
        <v>0.8516774383490455</v>
      </c>
      <c r="P595">
        <f t="shared" si="162"/>
        <v>-0.49079567659775236</v>
      </c>
    </row>
    <row r="596" spans="1:16" ht="12.75">
      <c r="A596">
        <f t="shared" si="147"/>
        <v>1.04580000000001</v>
      </c>
      <c r="B596">
        <f t="shared" si="148"/>
        <v>0.9837891084691717</v>
      </c>
      <c r="C596">
        <f t="shared" si="149"/>
        <v>0.44789040691644455</v>
      </c>
      <c r="D596">
        <f t="shared" si="150"/>
        <v>-6.448597482278223</v>
      </c>
      <c r="E596">
        <f t="shared" si="151"/>
        <v>5.761313286940692</v>
      </c>
      <c r="F596">
        <f t="shared" si="152"/>
        <v>0.5083270492501457</v>
      </c>
      <c r="G596">
        <f t="shared" si="153"/>
        <v>-0.4703982854748566</v>
      </c>
      <c r="H596">
        <f t="shared" si="154"/>
        <v>1.0467000000000102</v>
      </c>
      <c r="I596">
        <f t="shared" si="155"/>
        <v>0.9841922098353965</v>
      </c>
      <c r="J596">
        <f t="shared" si="156"/>
        <v>0.44208666918239414</v>
      </c>
      <c r="K596">
        <f t="shared" si="157"/>
        <v>-6.448703905263863</v>
      </c>
      <c r="L596">
        <f t="shared" si="158"/>
        <v>5.761770781285017</v>
      </c>
      <c r="M596">
        <f t="shared" si="159"/>
        <v>0.5079036907932183</v>
      </c>
      <c r="N596">
        <f t="shared" si="160"/>
        <v>-0.46373262383442326</v>
      </c>
      <c r="O596">
        <f t="shared" si="161"/>
        <v>0.8528344708596725</v>
      </c>
      <c r="P596">
        <f t="shared" si="162"/>
        <v>-0.4904226496156864</v>
      </c>
    </row>
    <row r="597" spans="1:16" ht="12.75">
      <c r="A597">
        <f t="shared" si="147"/>
        <v>1.04760000000001</v>
      </c>
      <c r="B597">
        <f t="shared" si="148"/>
        <v>0.9845848644737</v>
      </c>
      <c r="C597">
        <f t="shared" si="149"/>
        <v>0.4362827398869696</v>
      </c>
      <c r="D597">
        <f t="shared" si="150"/>
        <v>-6.448807226318993</v>
      </c>
      <c r="E597">
        <f t="shared" si="151"/>
        <v>5.762227513584119</v>
      </c>
      <c r="F597">
        <f t="shared" si="152"/>
        <v>0.5074923305272437</v>
      </c>
      <c r="G597">
        <f t="shared" si="153"/>
        <v>-0.45709720526271</v>
      </c>
      <c r="H597">
        <f t="shared" si="154"/>
        <v>1.0485000000000102</v>
      </c>
      <c r="I597">
        <f t="shared" si="155"/>
        <v>0.9849775189395983</v>
      </c>
      <c r="J597">
        <f t="shared" si="156"/>
        <v>0.4304788133832825</v>
      </c>
      <c r="K597">
        <f t="shared" si="157"/>
        <v>-6.448910554674827</v>
      </c>
      <c r="L597">
        <f t="shared" si="158"/>
        <v>5.762684256681594</v>
      </c>
      <c r="M597">
        <f t="shared" si="159"/>
        <v>0.5070809430425073</v>
      </c>
      <c r="N597">
        <f t="shared" si="160"/>
        <v>-0.4504772125196979</v>
      </c>
      <c r="O597">
        <f t="shared" si="161"/>
        <v>0.8539726651453575</v>
      </c>
      <c r="P597">
        <f t="shared" si="162"/>
        <v>-0.49003881737595967</v>
      </c>
    </row>
    <row r="598" spans="1:16" ht="12.75">
      <c r="A598">
        <f t="shared" si="147"/>
        <v>1.04940000000001</v>
      </c>
      <c r="B598">
        <f t="shared" si="148"/>
        <v>0.9853597263377899</v>
      </c>
      <c r="C598">
        <f t="shared" si="149"/>
        <v>0.4246747008885549</v>
      </c>
      <c r="D598">
        <f t="shared" si="150"/>
        <v>-6.449010808984243</v>
      </c>
      <c r="E598">
        <f t="shared" si="151"/>
        <v>5.763140259281596</v>
      </c>
      <c r="F598">
        <f t="shared" si="152"/>
        <v>0.5066814715447083</v>
      </c>
      <c r="G598">
        <f t="shared" si="153"/>
        <v>-0.44388652986631005</v>
      </c>
      <c r="H598">
        <f t="shared" si="154"/>
        <v>1.0503000000000102</v>
      </c>
      <c r="I598">
        <f t="shared" si="155"/>
        <v>0.9857419335685896</v>
      </c>
      <c r="J598">
        <f t="shared" si="156"/>
        <v>0.4188705911604691</v>
      </c>
      <c r="K598">
        <f t="shared" si="157"/>
        <v>-6.449111070404523</v>
      </c>
      <c r="L598">
        <f t="shared" si="158"/>
        <v>5.763596272605986</v>
      </c>
      <c r="M598">
        <f t="shared" si="159"/>
        <v>0.5062819736678287</v>
      </c>
      <c r="N598">
        <f t="shared" si="160"/>
        <v>-0.4373107708517309</v>
      </c>
      <c r="O598">
        <f t="shared" si="161"/>
        <v>0.8550920128236377</v>
      </c>
      <c r="P598">
        <f t="shared" si="162"/>
        <v>-0.48964419724296143</v>
      </c>
    </row>
    <row r="599" spans="1:16" ht="12.75">
      <c r="A599">
        <f t="shared" si="147"/>
        <v>1.0512000000000101</v>
      </c>
      <c r="B599">
        <f t="shared" si="148"/>
        <v>0.9861136934018787</v>
      </c>
      <c r="C599">
        <f t="shared" si="149"/>
        <v>0.4130663009618268</v>
      </c>
      <c r="D599">
        <f t="shared" si="150"/>
        <v>-6.449208284751044</v>
      </c>
      <c r="E599">
        <f t="shared" si="151"/>
        <v>5.7640515668341985</v>
      </c>
      <c r="F599">
        <f t="shared" si="152"/>
        <v>0.5058943121571752</v>
      </c>
      <c r="G599">
        <f t="shared" si="153"/>
        <v>-0.4307634006843588</v>
      </c>
      <c r="H599">
        <f t="shared" si="154"/>
        <v>1.0521000000000102</v>
      </c>
      <c r="I599">
        <f t="shared" si="155"/>
        <v>0.9864854530727444</v>
      </c>
      <c r="J599">
        <f t="shared" si="156"/>
        <v>0.40726201350555086</v>
      </c>
      <c r="K599">
        <f t="shared" si="157"/>
        <v>-6.4493055060197015</v>
      </c>
      <c r="L599">
        <f t="shared" si="158"/>
        <v>5.76450687171514</v>
      </c>
      <c r="M599">
        <f t="shared" si="159"/>
        <v>0.5055066250965593</v>
      </c>
      <c r="N599">
        <f t="shared" si="160"/>
        <v>-0.4242304598788714</v>
      </c>
      <c r="O599">
        <f t="shared" si="161"/>
        <v>0.8561925055093734</v>
      </c>
      <c r="P599">
        <f t="shared" si="162"/>
        <v>-0.4892388065395835</v>
      </c>
    </row>
    <row r="600" spans="1:16" ht="12.75">
      <c r="A600">
        <f t="shared" si="147"/>
        <v>1.0530000000000102</v>
      </c>
      <c r="B600">
        <f t="shared" si="148"/>
        <v>0.9868467650261887</v>
      </c>
      <c r="C600">
        <f t="shared" si="149"/>
        <v>0.40145755105099135</v>
      </c>
      <c r="D600">
        <f t="shared" si="150"/>
        <v>-6.449399706291004</v>
      </c>
      <c r="E600">
        <f t="shared" si="151"/>
        <v>5.764961478759372</v>
      </c>
      <c r="F600">
        <f t="shared" si="152"/>
        <v>0.5051306973293932</v>
      </c>
      <c r="G600">
        <f t="shared" si="153"/>
        <v>-0.41772499800357926</v>
      </c>
      <c r="H600">
        <f t="shared" si="154"/>
        <v>1.0539000000000103</v>
      </c>
      <c r="I600">
        <f t="shared" si="155"/>
        <v>0.9872080768221346</v>
      </c>
      <c r="J600">
        <f t="shared" si="156"/>
        <v>0.39565309131532944</v>
      </c>
      <c r="K600">
        <f t="shared" si="157"/>
        <v>-6.449493913296714</v>
      </c>
      <c r="L600">
        <f t="shared" si="158"/>
        <v>5.765416096386969</v>
      </c>
      <c r="M600">
        <f t="shared" si="159"/>
        <v>0.50475474483119</v>
      </c>
      <c r="N600">
        <f t="shared" si="160"/>
        <v>-0.4112334788394525</v>
      </c>
      <c r="O600">
        <f t="shared" si="161"/>
        <v>0.8572741348144696</v>
      </c>
      <c r="P600">
        <f t="shared" si="162"/>
        <v>-0.48882266254824597</v>
      </c>
    </row>
    <row r="601" spans="1:16" ht="12.75">
      <c r="A601">
        <f t="shared" si="147"/>
        <v>1.0548000000000102</v>
      </c>
      <c r="B601">
        <f t="shared" si="148"/>
        <v>0.9875589405905564</v>
      </c>
      <c r="C601">
        <f t="shared" si="149"/>
        <v>0.38984846200705725</v>
      </c>
      <c r="D601">
        <f t="shared" si="150"/>
        <v>-6.44958512449983</v>
      </c>
      <c r="E601">
        <f t="shared" si="151"/>
        <v>5.765870037300068</v>
      </c>
      <c r="F601">
        <f t="shared" si="152"/>
        <v>0.5043904770674822</v>
      </c>
      <c r="G601">
        <f t="shared" si="153"/>
        <v>-0.404768539611103</v>
      </c>
      <c r="H601">
        <f t="shared" si="154"/>
        <v>1.0557000000000103</v>
      </c>
      <c r="I601">
        <f t="shared" si="155"/>
        <v>0.9879098042063628</v>
      </c>
      <c r="J601">
        <f t="shared" si="156"/>
        <v>0.3840438353950074</v>
      </c>
      <c r="K601">
        <f t="shared" si="157"/>
        <v>-6.449676342250511</v>
      </c>
      <c r="L601">
        <f t="shared" si="158"/>
        <v>5.766323988729429</v>
      </c>
      <c r="M601">
        <f t="shared" si="159"/>
        <v>0.5040261853818322</v>
      </c>
      <c r="N601">
        <f t="shared" si="160"/>
        <v>-0.39831706378904164</v>
      </c>
      <c r="O601">
        <f t="shared" si="161"/>
        <v>0.8583368923475909</v>
      </c>
      <c r="P601">
        <f t="shared" si="162"/>
        <v>-0.4883957825119114</v>
      </c>
    </row>
    <row r="602" spans="1:16" ht="12.75">
      <c r="A602">
        <f t="shared" si="147"/>
        <v>1.0566000000000102</v>
      </c>
      <c r="B602">
        <f t="shared" si="148"/>
        <v>0.9882502194942674</v>
      </c>
      <c r="C602">
        <f t="shared" si="149"/>
        <v>0.3782390445910063</v>
      </c>
      <c r="D602">
        <f t="shared" si="150"/>
        <v>-6.449764588525781</v>
      </c>
      <c r="E602">
        <f t="shared" si="151"/>
        <v>5.766777284433756</v>
      </c>
      <c r="F602">
        <f t="shared" si="152"/>
        <v>0.503673506352662</v>
      </c>
      <c r="G602">
        <f t="shared" si="153"/>
        <v>-0.3918912794362472</v>
      </c>
      <c r="H602">
        <f t="shared" si="154"/>
        <v>1.0575000000000103</v>
      </c>
      <c r="I602">
        <f t="shared" si="155"/>
        <v>0.9885906346343993</v>
      </c>
      <c r="J602">
        <f t="shared" si="156"/>
        <v>0.3724342564613331</v>
      </c>
      <c r="K602">
        <f t="shared" si="157"/>
        <v>-6.44985284116255</v>
      </c>
      <c r="L602">
        <f t="shared" si="158"/>
        <v>5.767230590589473</v>
      </c>
      <c r="M602">
        <f t="shared" si="159"/>
        <v>0.5033208042011693</v>
      </c>
      <c r="N602">
        <f t="shared" si="160"/>
        <v>-0.38547848625648456</v>
      </c>
      <c r="O602">
        <f t="shared" si="161"/>
        <v>0.8593807697138736</v>
      </c>
      <c r="P602">
        <f t="shared" si="162"/>
        <v>-0.4879581836350917</v>
      </c>
    </row>
    <row r="603" spans="1:16" ht="12.75">
      <c r="A603">
        <f t="shared" si="147"/>
        <v>1.0584000000000102</v>
      </c>
      <c r="B603">
        <f t="shared" si="148"/>
        <v>0.9889206011558977</v>
      </c>
      <c r="C603">
        <f t="shared" si="149"/>
        <v>0.36662930947691375</v>
      </c>
      <c r="D603">
        <f t="shared" si="150"/>
        <v>-6.4499381457970415</v>
      </c>
      <c r="E603">
        <f t="shared" si="151"/>
        <v>5.767683261881318</v>
      </c>
      <c r="F603">
        <f t="shared" si="152"/>
        <v>0.5029796450774002</v>
      </c>
      <c r="G603">
        <f t="shared" si="153"/>
        <v>-0.3790905062204977</v>
      </c>
      <c r="H603">
        <f t="shared" si="154"/>
        <v>1.0593000000000103</v>
      </c>
      <c r="I603">
        <f t="shared" si="155"/>
        <v>0.989250567534427</v>
      </c>
      <c r="J603">
        <f t="shared" si="156"/>
        <v>0.36082436514569644</v>
      </c>
      <c r="K603">
        <f t="shared" si="157"/>
        <v>-6.4500234566076315</v>
      </c>
      <c r="L603">
        <f t="shared" si="158"/>
        <v>5.768135943561888</v>
      </c>
      <c r="M603">
        <f t="shared" si="159"/>
        <v>0.5026384636218018</v>
      </c>
      <c r="N603">
        <f t="shared" si="160"/>
        <v>-0.3727150519275752</v>
      </c>
      <c r="O603">
        <f t="shared" si="161"/>
        <v>0.8604057585146356</v>
      </c>
      <c r="P603">
        <f t="shared" si="162"/>
        <v>-0.4875098830848424</v>
      </c>
    </row>
    <row r="604" spans="1:16" ht="12.75">
      <c r="A604">
        <f t="shared" si="147"/>
        <v>1.0602000000000102</v>
      </c>
      <c r="B604">
        <f t="shared" si="148"/>
        <v>0.98957008501316</v>
      </c>
      <c r="C604">
        <f t="shared" si="149"/>
        <v>0.35501926725502003</v>
      </c>
      <c r="D604">
        <f t="shared" si="150"/>
        <v>-6.450105842048029</v>
      </c>
      <c r="E604">
        <f t="shared" si="151"/>
        <v>5.768588011115837</v>
      </c>
      <c r="F604">
        <f t="shared" si="152"/>
        <v>0.5023087579839306</v>
      </c>
      <c r="G604">
        <f t="shared" si="153"/>
        <v>-0.36636354221454864</v>
      </c>
      <c r="H604">
        <f t="shared" si="154"/>
        <v>1.0611000000000104</v>
      </c>
      <c r="I604">
        <f t="shared" si="155"/>
        <v>0.9898896023536895</v>
      </c>
      <c r="J604">
        <f t="shared" si="156"/>
        <v>0.3492141719971768</v>
      </c>
      <c r="K604">
        <f t="shared" si="157"/>
        <v>-6.450188233479687</v>
      </c>
      <c r="L604">
        <f t="shared" si="158"/>
        <v>5.769040088998023</v>
      </c>
      <c r="M604">
        <f t="shared" si="159"/>
        <v>0.5019790307959375</v>
      </c>
      <c r="N604">
        <f t="shared" si="160"/>
        <v>-0.36002409935521773</v>
      </c>
      <c r="O604">
        <f t="shared" si="161"/>
        <v>0.8614118503470828</v>
      </c>
      <c r="P604">
        <f t="shared" si="162"/>
        <v>-0.4870508979917476</v>
      </c>
    </row>
    <row r="605" spans="1:16" ht="12.75">
      <c r="A605">
        <f t="shared" si="147"/>
        <v>1.0620000000000103</v>
      </c>
      <c r="B605">
        <f t="shared" si="148"/>
        <v>0.9901986705227549</v>
      </c>
      <c r="C605">
        <f t="shared" si="149"/>
        <v>0.3434089284347566</v>
      </c>
      <c r="D605">
        <f t="shared" si="150"/>
        <v>-6.450267721344679</v>
      </c>
      <c r="E605">
        <f t="shared" si="151"/>
        <v>5.76949157337127</v>
      </c>
      <c r="F605">
        <f t="shared" si="152"/>
        <v>0.5016607146050912</v>
      </c>
      <c r="G605">
        <f t="shared" si="153"/>
        <v>-0.35370774190127974</v>
      </c>
      <c r="H605">
        <f t="shared" si="154"/>
        <v>1.0629000000000104</v>
      </c>
      <c r="I605">
        <f t="shared" si="155"/>
        <v>0.9905077385583462</v>
      </c>
      <c r="J605">
        <f t="shared" si="156"/>
        <v>0.3376036874855464</v>
      </c>
      <c r="K605">
        <f t="shared" si="157"/>
        <v>-6.450347215016548</v>
      </c>
      <c r="L605">
        <f t="shared" si="158"/>
        <v>5.769943068014414</v>
      </c>
      <c r="M605">
        <f t="shared" si="159"/>
        <v>0.5013423776373801</v>
      </c>
      <c r="N605">
        <f t="shared" si="160"/>
        <v>-0.34740299869498087</v>
      </c>
      <c r="O605">
        <f t="shared" si="161"/>
        <v>0.8623990368040121</v>
      </c>
      <c r="P605">
        <f t="shared" si="162"/>
        <v>-0.4865812454508942</v>
      </c>
    </row>
    <row r="606" spans="1:16" ht="12.75">
      <c r="A606">
        <f t="shared" si="147"/>
        <v>1.0638000000000103</v>
      </c>
      <c r="B606">
        <f t="shared" si="148"/>
        <v>0.9908063571602289</v>
      </c>
      <c r="C606">
        <f t="shared" si="149"/>
        <v>0.3317983034477268</v>
      </c>
      <c r="D606">
        <f t="shared" si="150"/>
        <v>-6.450423826108712</v>
      </c>
      <c r="E606">
        <f t="shared" si="151"/>
        <v>5.7703939896510175</v>
      </c>
      <c r="F606">
        <f t="shared" si="152"/>
        <v>0.5010353892074403</v>
      </c>
      <c r="G606">
        <f t="shared" si="153"/>
        <v>-0.3411204907435849</v>
      </c>
      <c r="H606">
        <f t="shared" si="154"/>
        <v>1.0647000000000104</v>
      </c>
      <c r="I606">
        <f t="shared" si="155"/>
        <v>0.9911049756333319</v>
      </c>
      <c r="J606">
        <f t="shared" si="156"/>
        <v>0.32599292200422897</v>
      </c>
      <c r="K606">
        <f t="shared" si="157"/>
        <v>-6.450500442823723</v>
      </c>
      <c r="L606">
        <f t="shared" si="158"/>
        <v>5.770844921501304</v>
      </c>
      <c r="M606">
        <f t="shared" si="159"/>
        <v>0.5007283807657711</v>
      </c>
      <c r="N606">
        <f t="shared" si="160"/>
        <v>-0.3348491504649706</v>
      </c>
      <c r="O606">
        <f t="shared" si="161"/>
        <v>0.863367309473512</v>
      </c>
      <c r="P606">
        <f t="shared" si="162"/>
        <v>-0.48610094252283853</v>
      </c>
    </row>
    <row r="607" spans="1:16" ht="12.75">
      <c r="A607">
        <f t="shared" si="147"/>
        <v>1.0656000000000103</v>
      </c>
      <c r="B607">
        <f t="shared" si="148"/>
        <v>0.9913931444198365</v>
      </c>
      <c r="C607">
        <f t="shared" si="149"/>
        <v>0.3201874026506441</v>
      </c>
      <c r="D607">
        <f t="shared" si="150"/>
        <v>-6.450574197140922</v>
      </c>
      <c r="E607">
        <f t="shared" si="151"/>
        <v>5.771295300736396</v>
      </c>
      <c r="F607">
        <f t="shared" si="152"/>
        <v>0.5004326607366033</v>
      </c>
      <c r="G607">
        <f t="shared" si="153"/>
        <v>-0.3285992039559978</v>
      </c>
      <c r="H607">
        <f t="shared" si="154"/>
        <v>1.0665000000000104</v>
      </c>
      <c r="I607">
        <f t="shared" si="155"/>
        <v>0.9916813130822221</v>
      </c>
      <c r="J607">
        <f t="shared" si="156"/>
        <v>0.31438188587321725</v>
      </c>
      <c r="K607">
        <f t="shared" si="157"/>
        <v>-6.450647956897192</v>
      </c>
      <c r="L607">
        <f t="shared" si="158"/>
        <v>5.771745690131059</v>
      </c>
      <c r="M607">
        <f t="shared" si="159"/>
        <v>0.5001369214530429</v>
      </c>
      <c r="N607">
        <f t="shared" si="160"/>
        <v>-0.3223599843289812</v>
      </c>
      <c r="O607">
        <f t="shared" si="161"/>
        <v>0.864316659938658</v>
      </c>
      <c r="P607">
        <f t="shared" si="162"/>
        <v>-0.4856100062345636</v>
      </c>
    </row>
    <row r="608" spans="1:16" ht="12.75">
      <c r="A608">
        <f t="shared" si="147"/>
        <v>1.0674000000000103</v>
      </c>
      <c r="B608">
        <f t="shared" si="148"/>
        <v>0.9919590318144083</v>
      </c>
      <c r="C608">
        <f t="shared" si="149"/>
        <v>0.30857623632822917</v>
      </c>
      <c r="D608">
        <f t="shared" si="150"/>
        <v>-6.450718873643495</v>
      </c>
      <c r="E608">
        <f t="shared" si="151"/>
        <v>5.772195547195012</v>
      </c>
      <c r="F608">
        <f t="shared" si="152"/>
        <v>0.4998524127648111</v>
      </c>
      <c r="G608">
        <f t="shared" si="153"/>
        <v>-0.31614132529908345</v>
      </c>
      <c r="H608">
        <f t="shared" si="154"/>
        <v>1.0683000000000105</v>
      </c>
      <c r="I608">
        <f t="shared" si="155"/>
        <v>0.9922367504271037</v>
      </c>
      <c r="J608">
        <f t="shared" si="156"/>
        <v>0.30277058934195</v>
      </c>
      <c r="K608">
        <f t="shared" si="157"/>
        <v>-6.450789795645244</v>
      </c>
      <c r="L608">
        <f t="shared" si="158"/>
        <v>5.7726454143665</v>
      </c>
      <c r="M608">
        <f t="shared" si="159"/>
        <v>0.49956788557204196</v>
      </c>
      <c r="N608">
        <f t="shared" si="160"/>
        <v>-0.30993295790190906</v>
      </c>
      <c r="O608">
        <f t="shared" si="161"/>
        <v>0.8652470797772079</v>
      </c>
      <c r="P608">
        <f t="shared" si="162"/>
        <v>-0.4851084535804258</v>
      </c>
    </row>
    <row r="609" spans="1:16" ht="12.75">
      <c r="A609">
        <f t="shared" si="147"/>
        <v>1.0692000000000104</v>
      </c>
      <c r="B609">
        <f t="shared" si="148"/>
        <v>0.9925040188752238</v>
      </c>
      <c r="C609">
        <f t="shared" si="149"/>
        <v>0.2969648146960677</v>
      </c>
      <c r="D609">
        <f t="shared" si="150"/>
        <v>-6.450857893241384</v>
      </c>
      <c r="E609">
        <f t="shared" si="151"/>
        <v>5.773094769389042</v>
      </c>
      <c r="F609">
        <f t="shared" si="152"/>
        <v>0.4992945334405877</v>
      </c>
      <c r="G609">
        <f t="shared" si="153"/>
        <v>-0.30374432589559647</v>
      </c>
      <c r="H609">
        <f t="shared" si="154"/>
        <v>1.0701000000000105</v>
      </c>
      <c r="I609">
        <f t="shared" si="155"/>
        <v>0.9927712872084502</v>
      </c>
      <c r="J609">
        <f t="shared" si="156"/>
        <v>0.2911590425921505</v>
      </c>
      <c r="K609">
        <f t="shared" si="157"/>
        <v>-6.4509259959094</v>
      </c>
      <c r="L609">
        <f t="shared" si="158"/>
        <v>5.773544134469138</v>
      </c>
      <c r="M609">
        <f t="shared" si="159"/>
        <v>0.49902116354728165</v>
      </c>
      <c r="N609">
        <f t="shared" si="160"/>
        <v>-0.2975655555764425</v>
      </c>
      <c r="O609">
        <f t="shared" si="161"/>
        <v>0.866158560561291</v>
      </c>
      <c r="P609">
        <f t="shared" si="162"/>
        <v>-0.4845963015230956</v>
      </c>
    </row>
    <row r="610" spans="1:16" ht="12.75">
      <c r="A610">
        <f t="shared" si="147"/>
        <v>1.0710000000000104</v>
      </c>
      <c r="B610">
        <f t="shared" si="148"/>
        <v>0.9930281051518897</v>
      </c>
      <c r="C610">
        <f t="shared" si="149"/>
        <v>0.2853531479034308</v>
      </c>
      <c r="D610">
        <f t="shared" si="150"/>
        <v>-6.450991292002765</v>
      </c>
      <c r="E610">
        <f t="shared" si="151"/>
        <v>5.773993007483427</v>
      </c>
      <c r="F610">
        <f t="shared" si="152"/>
        <v>0.4987589154405501</v>
      </c>
      <c r="G610">
        <f t="shared" si="153"/>
        <v>-0.2914057030674318</v>
      </c>
      <c r="H610">
        <f t="shared" si="154"/>
        <v>1.0719000000000105</v>
      </c>
      <c r="I610">
        <f t="shared" si="155"/>
        <v>0.9932849229850027</v>
      </c>
      <c r="J610">
        <f t="shared" si="156"/>
        <v>0.27954725574062833</v>
      </c>
      <c r="K610">
        <f t="shared" si="157"/>
        <v>-6.4510565929843935</v>
      </c>
      <c r="L610">
        <f t="shared" si="158"/>
        <v>5.774441890507323</v>
      </c>
      <c r="M610">
        <f t="shared" si="159"/>
        <v>0.49849665030778945</v>
      </c>
      <c r="N610">
        <f t="shared" si="160"/>
        <v>-0.2852552873700634</v>
      </c>
      <c r="O610">
        <f t="shared" si="161"/>
        <v>0.8670510938570959</v>
      </c>
      <c r="P610">
        <f t="shared" si="162"/>
        <v>-0.4840735669944868</v>
      </c>
    </row>
    <row r="611" spans="1:16" ht="12.75">
      <c r="A611">
        <f t="shared" si="147"/>
        <v>1.0728000000000104</v>
      </c>
      <c r="B611">
        <f t="shared" si="148"/>
        <v>0.9935312902122228</v>
      </c>
      <c r="C611">
        <f t="shared" si="149"/>
        <v>0.27374124603605887</v>
      </c>
      <c r="D611">
        <f t="shared" si="150"/>
        <v>-6.45111910445858</v>
      </c>
      <c r="E611">
        <f t="shared" si="151"/>
        <v>5.774890301453981</v>
      </c>
      <c r="F611">
        <f t="shared" si="152"/>
        <v>0.498245455923284</v>
      </c>
      <c r="G611">
        <f t="shared" si="153"/>
        <v>-0.279122979192414</v>
      </c>
      <c r="H611">
        <f t="shared" si="154"/>
        <v>1.0737000000000105</v>
      </c>
      <c r="I611">
        <f t="shared" si="155"/>
        <v>0.9937776573336552</v>
      </c>
      <c r="J611">
        <f t="shared" si="156"/>
        <v>0.2679352388420462</v>
      </c>
      <c r="K611">
        <f t="shared" si="157"/>
        <v>-6.451181620637276</v>
      </c>
      <c r="L611">
        <f t="shared" si="158"/>
        <v>5.775338722364312</v>
      </c>
      <c r="M611">
        <f t="shared" si="159"/>
        <v>0.49799424524201086</v>
      </c>
      <c r="N611">
        <f t="shared" si="160"/>
        <v>-0.27299968779142386</v>
      </c>
      <c r="O611">
        <f t="shared" si="161"/>
        <v>0.867924671224554</v>
      </c>
      <c r="P611">
        <f t="shared" si="162"/>
        <v>-0.48354026689668134</v>
      </c>
    </row>
    <row r="612" spans="1:16" ht="12.75">
      <c r="A612">
        <f t="shared" si="147"/>
        <v>1.0746000000000104</v>
      </c>
      <c r="B612">
        <f t="shared" si="148"/>
        <v>0.9940135736421384</v>
      </c>
      <c r="C612">
        <f t="shared" si="149"/>
        <v>0.2621291191189118</v>
      </c>
      <c r="D612">
        <f t="shared" si="150"/>
        <v>-6.451241363621196</v>
      </c>
      <c r="E612">
        <f t="shared" si="151"/>
        <v>5.7757866910954165</v>
      </c>
      <c r="F612">
        <f t="shared" si="152"/>
        <v>0.49775405648525944</v>
      </c>
      <c r="G612">
        <f t="shared" si="153"/>
        <v>-0.26689370058000167</v>
      </c>
      <c r="H612">
        <f t="shared" si="154"/>
        <v>1.0755000000000106</v>
      </c>
      <c r="I612">
        <f t="shared" si="155"/>
        <v>0.9942494898493454</v>
      </c>
      <c r="J612">
        <f t="shared" si="156"/>
        <v>0.2563230018916527</v>
      </c>
      <c r="K612">
        <f t="shared" si="157"/>
        <v>-6.451301111125636</v>
      </c>
      <c r="L612">
        <f t="shared" si="158"/>
        <v>5.776234669746254</v>
      </c>
      <c r="M612">
        <f t="shared" si="159"/>
        <v>0.4975138521547374</v>
      </c>
      <c r="N612">
        <f t="shared" si="160"/>
        <v>-0.260796314725179</v>
      </c>
      <c r="O612">
        <f t="shared" si="161"/>
        <v>0.8687792842170207</v>
      </c>
      <c r="P612">
        <f t="shared" si="162"/>
        <v>-0.4829964181028428</v>
      </c>
    </row>
    <row r="613" spans="1:16" ht="12.75">
      <c r="A613">
        <f t="shared" si="147"/>
        <v>1.0764000000000105</v>
      </c>
      <c r="B613">
        <f t="shared" si="148"/>
        <v>0.9944749550455434</v>
      </c>
      <c r="C613">
        <f t="shared" si="149"/>
        <v>0.25051677711888565</v>
      </c>
      <c r="D613">
        <f t="shared" si="150"/>
        <v>-6.451358101002191</v>
      </c>
      <c r="E613">
        <f t="shared" si="151"/>
        <v>5.776682216029295</v>
      </c>
      <c r="F613">
        <f t="shared" si="152"/>
        <v>0.4972846231187541</v>
      </c>
      <c r="G613">
        <f t="shared" si="153"/>
        <v>-0.254715436364998</v>
      </c>
      <c r="H613">
        <f t="shared" si="154"/>
        <v>1.0773000000000106</v>
      </c>
      <c r="I613">
        <f t="shared" si="155"/>
        <v>0.9947004201449504</v>
      </c>
      <c r="J613">
        <f t="shared" si="156"/>
        <v>0.24471055482798368</v>
      </c>
      <c r="K613">
        <f t="shared" si="157"/>
        <v>-6.451415095214951</v>
      </c>
      <c r="L613">
        <f t="shared" si="158"/>
        <v>5.777129772190102</v>
      </c>
      <c r="M613">
        <f t="shared" si="159"/>
        <v>0.4970553792260256</v>
      </c>
      <c r="N613">
        <f t="shared" si="160"/>
        <v>-0.24864274833438352</v>
      </c>
      <c r="O613">
        <f t="shared" si="161"/>
        <v>0.8696149243809518</v>
      </c>
      <c r="P613">
        <f t="shared" si="162"/>
        <v>-0.48244203745812514</v>
      </c>
    </row>
    <row r="614" spans="1:16" ht="12.75">
      <c r="A614">
        <f t="shared" si="147"/>
        <v>1.0782000000000105</v>
      </c>
      <c r="B614">
        <f t="shared" si="148"/>
        <v>0.9949154340442338</v>
      </c>
      <c r="C614">
        <f t="shared" si="149"/>
        <v>0.23890422994749874</v>
      </c>
      <c r="D614">
        <f t="shared" si="150"/>
        <v>-6.451469346629296</v>
      </c>
      <c r="E614">
        <f t="shared" si="151"/>
        <v>5.777576915711902</v>
      </c>
      <c r="F614">
        <f t="shared" si="152"/>
        <v>0.4968370661717522</v>
      </c>
      <c r="G614">
        <f t="shared" si="153"/>
        <v>-0.24258577741838674</v>
      </c>
      <c r="H614">
        <f t="shared" si="154"/>
        <v>1.0791000000000106</v>
      </c>
      <c r="I614">
        <f t="shared" si="155"/>
        <v>0.9951304478511865</v>
      </c>
      <c r="J614">
        <f t="shared" si="156"/>
        <v>0.2330979075355324</v>
      </c>
      <c r="K614">
        <f t="shared" si="157"/>
        <v>-6.451523602195105</v>
      </c>
      <c r="L614">
        <f t="shared" si="158"/>
        <v>5.778024069071456</v>
      </c>
      <c r="M614">
        <f t="shared" si="159"/>
        <v>0.49661873897207565</v>
      </c>
      <c r="N614">
        <f t="shared" si="160"/>
        <v>-0.2365365899795773</v>
      </c>
      <c r="O614">
        <f t="shared" si="161"/>
        <v>0.8704315832555779</v>
      </c>
      <c r="P614">
        <f t="shared" si="162"/>
        <v>-0.48187714178057256</v>
      </c>
    </row>
    <row r="615" spans="1:16" ht="12.75">
      <c r="A615">
        <f t="shared" si="147"/>
        <v>1.0800000000000105</v>
      </c>
      <c r="B615">
        <f t="shared" si="148"/>
        <v>0.9953350102777977</v>
      </c>
      <c r="C615">
        <f t="shared" si="149"/>
        <v>0.22729148746354755</v>
      </c>
      <c r="D615">
        <f t="shared" si="150"/>
        <v>-6.451575129062478</v>
      </c>
      <c r="E615">
        <f t="shared" si="151"/>
        <v>5.7784708294420515</v>
      </c>
      <c r="F615">
        <f t="shared" si="152"/>
        <v>0.49641130030978897</v>
      </c>
      <c r="G615">
        <f t="shared" si="153"/>
        <v>-0.23050233527442618</v>
      </c>
      <c r="H615">
        <f t="shared" si="154"/>
        <v>1.0809000000000106</v>
      </c>
      <c r="I615">
        <f t="shared" si="155"/>
        <v>0.9955395726165149</v>
      </c>
      <c r="J615">
        <f t="shared" si="156"/>
        <v>0.22148506984739133</v>
      </c>
      <c r="K615">
        <f t="shared" si="157"/>
        <v>-6.451626659896061</v>
      </c>
      <c r="L615">
        <f t="shared" si="158"/>
        <v>5.77891759961233</v>
      </c>
      <c r="M615">
        <f t="shared" si="159"/>
        <v>0.496203848208042</v>
      </c>
      <c r="N615">
        <f t="shared" si="160"/>
        <v>-0.22447546115370431</v>
      </c>
      <c r="O615">
        <f t="shared" si="161"/>
        <v>0.8712292523725745</v>
      </c>
      <c r="P615">
        <f t="shared" si="162"/>
        <v>-0.4813017478620127</v>
      </c>
    </row>
    <row r="616" spans="1:16" ht="12.75">
      <c r="A616">
        <f t="shared" si="147"/>
        <v>1.0818000000000105</v>
      </c>
      <c r="B616">
        <f t="shared" si="148"/>
        <v>0.995733683403523</v>
      </c>
      <c r="C616">
        <f t="shared" si="149"/>
        <v>0.21567855947573464</v>
      </c>
      <c r="D616">
        <f t="shared" si="150"/>
        <v>-6.451675475409218</v>
      </c>
      <c r="E616">
        <f t="shared" si="151"/>
        <v>5.779363996368826</v>
      </c>
      <c r="F616">
        <f t="shared" si="152"/>
        <v>0.4960072444797123</v>
      </c>
      <c r="G616">
        <f t="shared" si="153"/>
        <v>-0.21846274107315714</v>
      </c>
      <c r="H616">
        <f t="shared" si="154"/>
        <v>1.0827000000000107</v>
      </c>
      <c r="I616">
        <f t="shared" si="155"/>
        <v>0.9959277941070511</v>
      </c>
      <c r="J616">
        <f t="shared" si="156"/>
        <v>0.20987205154786634</v>
      </c>
      <c r="K616">
        <f t="shared" si="157"/>
        <v>-6.451724294702725</v>
      </c>
      <c r="L616">
        <f t="shared" si="158"/>
        <v>5.779810402888858</v>
      </c>
      <c r="M616">
        <f t="shared" si="159"/>
        <v>0.49581062801274645</v>
      </c>
      <c r="N616">
        <f t="shared" si="160"/>
        <v>-0.2124570024320297</v>
      </c>
      <c r="O616">
        <f t="shared" si="161"/>
        <v>0.8720079232557294</v>
      </c>
      <c r="P616">
        <f t="shared" si="162"/>
        <v>-0.4807158724689433</v>
      </c>
    </row>
    <row r="617" spans="1:16" ht="12.75">
      <c r="A617">
        <f t="shared" si="147"/>
        <v>1.0836000000000106</v>
      </c>
      <c r="B617">
        <f t="shared" si="148"/>
        <v>0.9961114530963091</v>
      </c>
      <c r="C617">
        <f t="shared" si="149"/>
        <v>0.20406545574526974</v>
      </c>
      <c r="D617">
        <f t="shared" si="150"/>
        <v>-6.451770411338965</v>
      </c>
      <c r="E617">
        <f t="shared" si="151"/>
        <v>5.780256455499249</v>
      </c>
      <c r="F617">
        <f t="shared" si="152"/>
        <v>0.49562482187533463</v>
      </c>
      <c r="G617">
        <f t="shared" si="153"/>
        <v>-0.20646464451749758</v>
      </c>
      <c r="H617">
        <f t="shared" si="154"/>
        <v>1.0845000000000107</v>
      </c>
      <c r="I617">
        <f t="shared" si="155"/>
        <v>0.9962951120064798</v>
      </c>
      <c r="J617">
        <f t="shared" si="156"/>
        <v>0.19825886237506468</v>
      </c>
      <c r="K617">
        <f t="shared" si="157"/>
        <v>-6.451816531569</v>
      </c>
      <c r="L617">
        <f t="shared" si="158"/>
        <v>5.780702517838936</v>
      </c>
      <c r="M617">
        <f t="shared" si="159"/>
        <v>0.4954390036952689</v>
      </c>
      <c r="N617">
        <f t="shared" si="160"/>
        <v>-0.20047887243623463</v>
      </c>
      <c r="O617">
        <f t="shared" si="161"/>
        <v>0.8727675874206057</v>
      </c>
      <c r="P617">
        <f t="shared" si="162"/>
        <v>-0.48011953234341126</v>
      </c>
    </row>
    <row r="618" spans="1:16" ht="12.75">
      <c r="A618">
        <f t="shared" si="147"/>
        <v>1.0854000000000106</v>
      </c>
      <c r="B618">
        <f t="shared" si="148"/>
        <v>0.9964683190485842</v>
      </c>
      <c r="C618">
        <f t="shared" si="149"/>
        <v>0.19245218598844555</v>
      </c>
      <c r="D618">
        <f t="shared" si="150"/>
        <v>-6.451859961096803</v>
      </c>
      <c r="E618">
        <f t="shared" si="151"/>
        <v>5.7811482457059</v>
      </c>
      <c r="F618">
        <f t="shared" si="152"/>
        <v>0.4952639599049494</v>
      </c>
      <c r="G618">
        <f t="shared" si="153"/>
        <v>-0.19450571284411153</v>
      </c>
      <c r="H618">
        <f t="shared" si="154"/>
        <v>1.0863000000000107</v>
      </c>
      <c r="I618">
        <f t="shared" si="155"/>
        <v>0.9966415260159739</v>
      </c>
      <c r="J618">
        <f t="shared" si="156"/>
        <v>0.18664551202345842</v>
      </c>
      <c r="K618">
        <f t="shared" si="157"/>
        <v>-6.451903394031055</v>
      </c>
      <c r="L618">
        <f t="shared" si="158"/>
        <v>5.781593983269815</v>
      </c>
      <c r="M618">
        <f t="shared" si="159"/>
        <v>0.49508890476338974</v>
      </c>
      <c r="N618">
        <f t="shared" si="160"/>
        <v>-0.1885387468118867</v>
      </c>
      <c r="O618">
        <f t="shared" si="161"/>
        <v>0.8735082363742022</v>
      </c>
      <c r="P618">
        <f t="shared" si="162"/>
        <v>-0.4795127442038867</v>
      </c>
    </row>
    <row r="619" spans="1:16" ht="12.75">
      <c r="A619">
        <f t="shared" si="147"/>
        <v>1.0872000000000106</v>
      </c>
      <c r="B619">
        <f t="shared" si="148"/>
        <v>0.9968042809702264</v>
      </c>
      <c r="C619">
        <f t="shared" si="149"/>
        <v>0.18083875987918965</v>
      </c>
      <c r="D619">
        <f t="shared" si="150"/>
        <v>-6.451944147516317</v>
      </c>
      <c r="E619">
        <f t="shared" si="151"/>
        <v>5.782039405734474</v>
      </c>
      <c r="F619">
        <f t="shared" si="152"/>
        <v>0.494924590160688</v>
      </c>
      <c r="G619">
        <f t="shared" si="153"/>
        <v>-0.18258362980725834</v>
      </c>
      <c r="H619">
        <f t="shared" si="154"/>
        <v>1.0881000000000107</v>
      </c>
      <c r="I619">
        <f t="shared" si="155"/>
        <v>0.9969670358541177</v>
      </c>
      <c r="J619">
        <f t="shared" si="156"/>
        <v>0.17503201014642497</v>
      </c>
      <c r="K619">
        <f t="shared" si="157"/>
        <v>-6.451984904219805</v>
      </c>
      <c r="L619">
        <f t="shared" si="158"/>
        <v>5.782484837865618</v>
      </c>
      <c r="M619">
        <f t="shared" si="159"/>
        <v>0.4947602648938615</v>
      </c>
      <c r="N619">
        <f t="shared" si="160"/>
        <v>-0.17663431721849865</v>
      </c>
      <c r="O619">
        <f t="shared" si="161"/>
        <v>0.8742298616146094</v>
      </c>
      <c r="P619">
        <f t="shared" si="162"/>
        <v>-0.47889552474612995</v>
      </c>
    </row>
    <row r="620" spans="1:16" ht="12.75">
      <c r="A620">
        <f t="shared" si="147"/>
        <v>1.0890000000000106</v>
      </c>
      <c r="B620">
        <f t="shared" si="148"/>
        <v>0.99711933858849</v>
      </c>
      <c r="C620">
        <f t="shared" si="149"/>
        <v>0.169225187051594</v>
      </c>
      <c r="D620">
        <f t="shared" si="150"/>
        <v>-6.452022992031702</v>
      </c>
      <c r="E620">
        <f t="shared" si="151"/>
        <v>5.7829299742112825</v>
      </c>
      <c r="F620">
        <f t="shared" si="152"/>
        <v>0.4946066483896947</v>
      </c>
      <c r="G620">
        <f t="shared" si="153"/>
        <v>-0.17069609467484095</v>
      </c>
      <c r="H620">
        <f t="shared" si="154"/>
        <v>1.0899000000000107</v>
      </c>
      <c r="I620">
        <f t="shared" si="155"/>
        <v>0.9972716412568364</v>
      </c>
      <c r="J620">
        <f t="shared" si="156"/>
        <v>0.16341836635876547</v>
      </c>
      <c r="K620">
        <f t="shared" si="157"/>
        <v>-6.4520610828726355</v>
      </c>
      <c r="L620">
        <f t="shared" si="158"/>
        <v>5.783375120194833</v>
      </c>
      <c r="M620">
        <f t="shared" si="159"/>
        <v>0.49445302190448737</v>
      </c>
      <c r="N620">
        <f t="shared" si="160"/>
        <v>-0.16476329033139991</v>
      </c>
      <c r="O620">
        <f t="shared" si="161"/>
        <v>0.8749324546306629</v>
      </c>
      <c r="P620">
        <f t="shared" si="162"/>
        <v>-0.47826789064405184</v>
      </c>
    </row>
    <row r="621" spans="1:16" ht="12.75">
      <c r="A621">
        <f t="shared" si="147"/>
        <v>1.0908000000000106</v>
      </c>
      <c r="B621">
        <f t="shared" si="148"/>
        <v>0.9974134916479358</v>
      </c>
      <c r="C621">
        <f t="shared" si="149"/>
        <v>0.15761147710242326</v>
      </c>
      <c r="D621">
        <f t="shared" si="150"/>
        <v>-6.452096514689099</v>
      </c>
      <c r="E621">
        <f t="shared" si="151"/>
        <v>5.783819989650711</v>
      </c>
      <c r="F621">
        <f t="shared" si="152"/>
        <v>0.4943100744670982</v>
      </c>
      <c r="G621">
        <f t="shared" si="153"/>
        <v>-0.158840821235888</v>
      </c>
      <c r="H621">
        <f t="shared" si="154"/>
        <v>1.0917000000000108</v>
      </c>
      <c r="I621">
        <f t="shared" si="155"/>
        <v>0.997555341977328</v>
      </c>
      <c r="J621">
        <f t="shared" si="156"/>
        <v>0.15180459023920306</v>
      </c>
      <c r="K621">
        <f t="shared" si="157"/>
        <v>-6.452131949344353</v>
      </c>
      <c r="L621">
        <f t="shared" si="158"/>
        <v>5.784264868717731</v>
      </c>
      <c r="M621">
        <f t="shared" si="159"/>
        <v>0.4941671177279859</v>
      </c>
      <c r="N621">
        <f t="shared" si="160"/>
        <v>-0.15292338685466472</v>
      </c>
      <c r="O621">
        <f t="shared" si="161"/>
        <v>0.8756160069015922</v>
      </c>
      <c r="P621">
        <f t="shared" si="162"/>
        <v>-0.4776298585505703</v>
      </c>
    </row>
    <row r="622" spans="1:16" ht="12.75">
      <c r="A622">
        <f t="shared" si="147"/>
        <v>1.0926000000000107</v>
      </c>
      <c r="B622">
        <f t="shared" si="148"/>
        <v>0.9976867399103664</v>
      </c>
      <c r="C622">
        <f t="shared" si="149"/>
        <v>0.14599763959360343</v>
      </c>
      <c r="D622">
        <f t="shared" si="150"/>
        <v>-6.452164734157178</v>
      </c>
      <c r="E622">
        <f t="shared" si="151"/>
        <v>5.784709490462621</v>
      </c>
      <c r="F622">
        <f t="shared" si="152"/>
        <v>0.4940348123707598</v>
      </c>
      <c r="G622">
        <f t="shared" si="153"/>
        <v>-0.1470155368187147</v>
      </c>
      <c r="H622">
        <f t="shared" si="154"/>
        <v>1.0935000000000108</v>
      </c>
      <c r="I622">
        <f t="shared" si="155"/>
        <v>0.9978181377860006</v>
      </c>
      <c r="J622">
        <f t="shared" si="156"/>
        <v>0.14019069133286197</v>
      </c>
      <c r="K622">
        <f t="shared" si="157"/>
        <v>-6.452197521617401</v>
      </c>
      <c r="L622">
        <f t="shared" si="158"/>
        <v>5.785154121793755</v>
      </c>
      <c r="M622">
        <f t="shared" si="159"/>
        <v>0.49390249838762296</v>
      </c>
      <c r="N622">
        <f t="shared" si="160"/>
        <v>-0.14111234054434638</v>
      </c>
      <c r="O622">
        <f t="shared" si="161"/>
        <v>0.876280509896665</v>
      </c>
      <c r="P622">
        <f t="shared" si="162"/>
        <v>-0.4769814450984609</v>
      </c>
    </row>
    <row r="623" spans="1:16" ht="12.75">
      <c r="A623">
        <f t="shared" si="147"/>
        <v>1.0944000000000107</v>
      </c>
      <c r="B623">
        <f t="shared" si="148"/>
        <v>0.9979390831547655</v>
      </c>
      <c r="C623">
        <f t="shared" si="149"/>
        <v>0.13438368405469212</v>
      </c>
      <c r="D623">
        <f t="shared" si="150"/>
        <v>-6.452227667736978</v>
      </c>
      <c r="E623">
        <f t="shared" si="151"/>
        <v>5.785598514959719</v>
      </c>
      <c r="F623">
        <f t="shared" si="152"/>
        <v>0.49378081015777997</v>
      </c>
      <c r="G623">
        <f t="shared" si="153"/>
        <v>-0.135217981319023</v>
      </c>
      <c r="H623">
        <f t="shared" si="154"/>
        <v>1.0953000000000108</v>
      </c>
      <c r="I623">
        <f t="shared" si="155"/>
        <v>0.9980600284704148</v>
      </c>
      <c r="J623">
        <f t="shared" si="156"/>
        <v>0.12857667915372883</v>
      </c>
      <c r="K623">
        <f t="shared" si="157"/>
        <v>-6.452257816311325</v>
      </c>
      <c r="L623">
        <f t="shared" si="158"/>
        <v>5.786042917688861</v>
      </c>
      <c r="M623">
        <f t="shared" si="159"/>
        <v>0.49365911397459283</v>
      </c>
      <c r="N623">
        <f t="shared" si="160"/>
        <v>-0.12932789724128377</v>
      </c>
      <c r="O623">
        <f t="shared" si="161"/>
        <v>0.8769259550748304</v>
      </c>
      <c r="P623">
        <f t="shared" si="162"/>
        <v>-0.47632266690119907</v>
      </c>
    </row>
    <row r="624" spans="1:16" ht="12.75">
      <c r="A624">
        <f t="shared" si="147"/>
        <v>1.0962000000000107</v>
      </c>
      <c r="B624">
        <f t="shared" si="148"/>
        <v>0.9981705211772423</v>
      </c>
      <c r="C624">
        <f t="shared" si="149"/>
        <v>0.12276961998533173</v>
      </c>
      <c r="D624">
        <f t="shared" si="150"/>
        <v>-6.452285331371012</v>
      </c>
      <c r="E624">
        <f t="shared" si="151"/>
        <v>5.786487101364873</v>
      </c>
      <c r="F624">
        <f t="shared" si="152"/>
        <v>0.49354801994274566</v>
      </c>
      <c r="G624">
        <f t="shared" si="153"/>
        <v>-0.12344590623720915</v>
      </c>
      <c r="H624">
        <f t="shared" si="154"/>
        <v>1.0971000000000108</v>
      </c>
      <c r="I624">
        <f t="shared" si="155"/>
        <v>0.998281013835229</v>
      </c>
      <c r="J624">
        <f t="shared" si="156"/>
        <v>0.11696256318709781</v>
      </c>
      <c r="K624">
        <f t="shared" si="157"/>
        <v>-6.452312848691517</v>
      </c>
      <c r="L624">
        <f t="shared" si="158"/>
        <v>5.786931294582821</v>
      </c>
      <c r="M624">
        <f t="shared" si="159"/>
        <v>0.4934369186271322</v>
      </c>
      <c r="N624">
        <f t="shared" si="160"/>
        <v>-0.11756781391275499</v>
      </c>
      <c r="O624">
        <f t="shared" si="161"/>
        <v>0.8775523338843563</v>
      </c>
      <c r="P624">
        <f t="shared" si="162"/>
        <v>-0.47565354055380127</v>
      </c>
    </row>
    <row r="625" spans="1:16" ht="12.75">
      <c r="A625">
        <f t="shared" si="147"/>
        <v>1.0980000000000107</v>
      </c>
      <c r="B625">
        <f t="shared" si="148"/>
        <v>0.9983810537909791</v>
      </c>
      <c r="C625">
        <f t="shared" si="149"/>
        <v>0.111155456857687</v>
      </c>
      <c r="D625">
        <f t="shared" si="150"/>
        <v>-6.452337739651648</v>
      </c>
      <c r="E625">
        <f t="shared" si="151"/>
        <v>5.787375287818402</v>
      </c>
      <c r="F625">
        <f t="shared" si="152"/>
        <v>0.4933363978777027</v>
      </c>
      <c r="G625">
        <f t="shared" si="153"/>
        <v>-0.11169707372416074</v>
      </c>
      <c r="H625">
        <f t="shared" si="154"/>
        <v>1.0989000000000109</v>
      </c>
      <c r="I625">
        <f t="shared" si="155"/>
        <v>0.998481093702151</v>
      </c>
      <c r="J625">
        <f t="shared" si="156"/>
        <v>0.10534835289200052</v>
      </c>
      <c r="K625">
        <f t="shared" si="157"/>
        <v>-6.452362632677231</v>
      </c>
      <c r="L625">
        <f t="shared" si="158"/>
        <v>5.787819290576492</v>
      </c>
      <c r="M625">
        <f t="shared" si="159"/>
        <v>0.493235870511351</v>
      </c>
      <c r="N625">
        <f t="shared" si="160"/>
        <v>-0.10582985770226344</v>
      </c>
      <c r="O625">
        <f t="shared" si="161"/>
        <v>0.8781596377624623</v>
      </c>
      <c r="P625">
        <f t="shared" si="162"/>
        <v>-0.4749740826336601</v>
      </c>
    </row>
    <row r="626" spans="1:16" ht="12.75">
      <c r="A626">
        <f t="shared" si="147"/>
        <v>1.0998000000000108</v>
      </c>
      <c r="B626">
        <f t="shared" si="148"/>
        <v>0.9985706808261847</v>
      </c>
      <c r="C626">
        <f t="shared" si="149"/>
        <v>0.09954120411886799</v>
      </c>
      <c r="D626">
        <f t="shared" si="150"/>
        <v>-6.4523849058287635</v>
      </c>
      <c r="E626">
        <f t="shared" si="151"/>
        <v>5.788263112385322</v>
      </c>
      <c r="F626">
        <f t="shared" si="152"/>
        <v>0.49314590413383863</v>
      </c>
      <c r="G626">
        <f t="shared" si="153"/>
        <v>-0.09996925563483189</v>
      </c>
      <c r="H626">
        <f t="shared" si="154"/>
        <v>1.100700000000011</v>
      </c>
      <c r="I626">
        <f t="shared" si="155"/>
        <v>0.9986602679098917</v>
      </c>
      <c r="J626">
        <f t="shared" si="156"/>
        <v>0.0937340577036221</v>
      </c>
      <c r="K626">
        <f t="shared" si="157"/>
        <v>-6.452407180848881</v>
      </c>
      <c r="L626">
        <f t="shared" si="158"/>
        <v>5.788706943699043</v>
      </c>
      <c r="M626">
        <f t="shared" si="159"/>
        <v>0.4930559318037673</v>
      </c>
      <c r="N626">
        <f t="shared" si="160"/>
        <v>-0.09411180498675042</v>
      </c>
      <c r="O626">
        <f t="shared" si="161"/>
        <v>0.87874785813495</v>
      </c>
      <c r="P626">
        <f t="shared" si="162"/>
        <v>-0.47428430970137275</v>
      </c>
    </row>
    <row r="627" spans="1:16" ht="12.75">
      <c r="A627">
        <f t="shared" si="147"/>
        <v>1.1016000000000108</v>
      </c>
      <c r="B627">
        <f t="shared" si="148"/>
        <v>0.9987394021300512</v>
      </c>
      <c r="C627">
        <f t="shared" si="149"/>
        <v>0.08792687119334</v>
      </c>
      <c r="D627">
        <f t="shared" si="150"/>
        <v>-6.452426841816692</v>
      </c>
      <c r="E627">
        <f t="shared" si="151"/>
        <v>5.789150613062569</v>
      </c>
      <c r="F627">
        <f t="shared" si="152"/>
        <v>0.4929765028848625</v>
      </c>
      <c r="G627">
        <f t="shared" si="153"/>
        <v>-0.08826023258889577</v>
      </c>
      <c r="H627">
        <f t="shared" si="154"/>
        <v>1.102500000000011</v>
      </c>
      <c r="I627">
        <f t="shared" si="155"/>
        <v>0.9988185363141252</v>
      </c>
      <c r="J627">
        <f t="shared" si="156"/>
        <v>0.08211968703570498</v>
      </c>
      <c r="K627">
        <f t="shared" si="157"/>
        <v>-6.452446504454629</v>
      </c>
      <c r="L627">
        <f t="shared" si="158"/>
        <v>5.789594291915165</v>
      </c>
      <c r="M627">
        <f t="shared" si="159"/>
        <v>0.4928970686755325</v>
      </c>
      <c r="N627">
        <f t="shared" si="160"/>
        <v>-0.08241144044053764</v>
      </c>
      <c r="O627">
        <f t="shared" si="161"/>
        <v>0.8793169864158301</v>
      </c>
      <c r="P627">
        <f t="shared" si="162"/>
        <v>-0.4735842383015665</v>
      </c>
    </row>
    <row r="628" spans="1:16" ht="12.75">
      <c r="A628">
        <f t="shared" si="147"/>
        <v>1.1034000000000108</v>
      </c>
      <c r="B628">
        <f t="shared" si="148"/>
        <v>0.9988872175667155</v>
      </c>
      <c r="C628">
        <f t="shared" si="149"/>
        <v>0.07631246748532167</v>
      </c>
      <c r="D628">
        <f t="shared" si="150"/>
        <v>-6.45246355820046</v>
      </c>
      <c r="E628">
        <f t="shared" si="151"/>
        <v>5.790037827786185</v>
      </c>
      <c r="F628">
        <f t="shared" si="152"/>
        <v>0.49282816229206955</v>
      </c>
      <c r="G628">
        <f t="shared" si="153"/>
        <v>-0.07656779303778107</v>
      </c>
      <c r="H628">
        <f t="shared" si="154"/>
        <v>1.104300000000011</v>
      </c>
      <c r="I628">
        <f t="shared" si="155"/>
        <v>0.9989558987874523</v>
      </c>
      <c r="J628">
        <f t="shared" si="156"/>
        <v>0.07050525028294126</v>
      </c>
      <c r="K628">
        <f t="shared" si="157"/>
        <v>-6.452480613416277</v>
      </c>
      <c r="L628">
        <f t="shared" si="158"/>
        <v>5.790481373132248</v>
      </c>
      <c r="M628">
        <f t="shared" si="159"/>
        <v>0.49275925127833553</v>
      </c>
      <c r="N628">
        <f t="shared" si="160"/>
        <v>-0.07072655610530912</v>
      </c>
      <c r="O628">
        <f t="shared" si="161"/>
        <v>0.8798670140069422</v>
      </c>
      <c r="P628">
        <f t="shared" si="162"/>
        <v>-0.4728738849637207</v>
      </c>
    </row>
    <row r="629" spans="1:16" ht="12.75">
      <c r="A629">
        <f t="shared" si="147"/>
        <v>1.1052000000000108</v>
      </c>
      <c r="B629">
        <f t="shared" si="148"/>
        <v>0.9990141270172248</v>
      </c>
      <c r="C629">
        <f t="shared" si="149"/>
        <v>0.06469800238117236</v>
      </c>
      <c r="D629">
        <f t="shared" si="150"/>
        <v>-6.452495064241325</v>
      </c>
      <c r="E629">
        <f t="shared" si="151"/>
        <v>5.790924794438486</v>
      </c>
      <c r="F629">
        <f t="shared" si="152"/>
        <v>0.49270085449108</v>
      </c>
      <c r="G629">
        <f t="shared" si="153"/>
        <v>-0.0648897323374061</v>
      </c>
      <c r="H629">
        <f t="shared" si="154"/>
        <v>1.106100000000011</v>
      </c>
      <c r="I629">
        <f t="shared" si="155"/>
        <v>0.9990723552193679</v>
      </c>
      <c r="J629">
        <f t="shared" si="156"/>
        <v>0.05889075682335517</v>
      </c>
      <c r="K629">
        <f t="shared" si="157"/>
        <v>-6.45250951633445</v>
      </c>
      <c r="L629">
        <f t="shared" si="158"/>
        <v>5.7913682252075285</v>
      </c>
      <c r="M629">
        <f t="shared" si="159"/>
        <v>0.4926424537319763</v>
      </c>
      <c r="N629">
        <f t="shared" si="160"/>
        <v>-0.05905495046545052</v>
      </c>
      <c r="O629">
        <f t="shared" si="161"/>
        <v>0.8803979322975731</v>
      </c>
      <c r="P629">
        <f t="shared" si="162"/>
        <v>-0.4721532662029837</v>
      </c>
    </row>
    <row r="630" spans="1:16" ht="12.75">
      <c r="A630">
        <f t="shared" si="147"/>
        <v>1.1070000000000109</v>
      </c>
      <c r="B630">
        <f t="shared" si="148"/>
        <v>0.9991201303795069</v>
      </c>
      <c r="C630">
        <f t="shared" si="149"/>
        <v>0.053083485251770354</v>
      </c>
      <c r="D630">
        <f t="shared" si="150"/>
        <v>-6.452521367881614</v>
      </c>
      <c r="E630">
        <f t="shared" si="151"/>
        <v>5.791811550855203</v>
      </c>
      <c r="F630">
        <f t="shared" si="152"/>
        <v>0.4925945555802422</v>
      </c>
      <c r="G630">
        <f t="shared" si="153"/>
        <v>-0.05322385182593082</v>
      </c>
      <c r="H630">
        <f t="shared" si="154"/>
        <v>1.107900000000011</v>
      </c>
      <c r="I630">
        <f t="shared" si="155"/>
        <v>0.9991679055162335</v>
      </c>
      <c r="J630">
        <f t="shared" si="156"/>
        <v>0.0472762160206769</v>
      </c>
      <c r="K630">
        <f t="shared" si="157"/>
        <v>-6.452533220493087</v>
      </c>
      <c r="L630">
        <f t="shared" si="158"/>
        <v>5.792254885955225</v>
      </c>
      <c r="M630">
        <f t="shared" si="159"/>
        <v>0.4925466541135988</v>
      </c>
      <c r="N630">
        <f t="shared" si="160"/>
        <v>-0.047394427528068155</v>
      </c>
      <c r="O630">
        <f t="shared" si="161"/>
        <v>0.8809097326640711</v>
      </c>
      <c r="P630">
        <f t="shared" si="162"/>
        <v>-0.47142239852098416</v>
      </c>
    </row>
    <row r="631" spans="1:16" ht="12.75">
      <c r="A631">
        <f t="shared" si="147"/>
        <v>1.1088000000000109</v>
      </c>
      <c r="B631">
        <f t="shared" si="148"/>
        <v>0.9992052275683441</v>
      </c>
      <c r="C631">
        <f t="shared" si="149"/>
        <v>0.0414689254548828</v>
      </c>
      <c r="D631">
        <f t="shared" si="150"/>
        <v>-6.4525424757488725</v>
      </c>
      <c r="E631">
        <f t="shared" si="151"/>
        <v>5.792698134832608</v>
      </c>
      <c r="F631">
        <f t="shared" si="152"/>
        <v>0.49250924561069165</v>
      </c>
      <c r="G631">
        <f t="shared" si="153"/>
        <v>-0.04156795790585233</v>
      </c>
      <c r="H631">
        <f t="shared" si="154"/>
        <v>1.109700000000011</v>
      </c>
      <c r="I631">
        <f t="shared" si="155"/>
        <v>0.9992425496012535</v>
      </c>
      <c r="J631">
        <f t="shared" si="156"/>
        <v>0.035661637226708814</v>
      </c>
      <c r="K631">
        <f t="shared" si="157"/>
        <v>-6.452551731863247</v>
      </c>
      <c r="L631">
        <f t="shared" si="158"/>
        <v>5.7931413931536575</v>
      </c>
      <c r="M631">
        <f t="shared" si="159"/>
        <v>0.4924718344485764</v>
      </c>
      <c r="N631">
        <f t="shared" si="160"/>
        <v>-0.03574279590701638</v>
      </c>
      <c r="O631">
        <f t="shared" si="161"/>
        <v>0.8814024064694541</v>
      </c>
      <c r="P631">
        <f t="shared" si="162"/>
        <v>-0.4706812984066411</v>
      </c>
    </row>
    <row r="632" spans="1:16" ht="12.75">
      <c r="A632">
        <f t="shared" si="147"/>
        <v>1.110600000000011</v>
      </c>
      <c r="B632">
        <f t="shared" si="148"/>
        <v>0.9992694185153521</v>
      </c>
      <c r="C632">
        <f t="shared" si="149"/>
        <v>0.029854332337528957</v>
      </c>
      <c r="D632">
        <f t="shared" si="150"/>
        <v>-6.45255839315932</v>
      </c>
      <c r="E632">
        <f t="shared" si="151"/>
        <v>5.793584584134615</v>
      </c>
      <c r="F632">
        <f t="shared" si="152"/>
        <v>0.492444908578059</v>
      </c>
      <c r="G632">
        <f t="shared" si="153"/>
        <v>-0.02991986112977476</v>
      </c>
      <c r="H632">
        <f t="shared" si="154"/>
        <v>1.111500000000011</v>
      </c>
      <c r="I632">
        <f t="shared" si="155"/>
        <v>0.9992962874144559</v>
      </c>
      <c r="J632">
        <f t="shared" si="156"/>
        <v>0.02404702978368557</v>
      </c>
      <c r="K632">
        <f t="shared" si="157"/>
        <v>-6.45256505510622</v>
      </c>
      <c r="L632">
        <f t="shared" si="158"/>
        <v>5.794027784552336</v>
      </c>
      <c r="M632">
        <f t="shared" si="159"/>
        <v>0.4924179807030422</v>
      </c>
      <c r="N632">
        <f t="shared" si="160"/>
        <v>-0.024097867910266118</v>
      </c>
      <c r="O632">
        <f t="shared" si="161"/>
        <v>0.8818759450630141</v>
      </c>
      <c r="P632">
        <f t="shared" si="162"/>
        <v>-0.46992998233697064</v>
      </c>
    </row>
    <row r="633" spans="1:16" ht="12.75">
      <c r="A633">
        <f t="shared" si="147"/>
        <v>1.112400000000011</v>
      </c>
      <c r="B633">
        <f t="shared" si="148"/>
        <v>0.9993127031689627</v>
      </c>
      <c r="C633">
        <f t="shared" si="149"/>
        <v>0.018239715238337763</v>
      </c>
      <c r="D633">
        <f t="shared" si="150"/>
        <v>-6.452569124120626</v>
      </c>
      <c r="E633">
        <f t="shared" si="151"/>
        <v>5.794470936499881</v>
      </c>
      <c r="F633">
        <f t="shared" si="152"/>
        <v>0.4924015324158205</v>
      </c>
      <c r="G633">
        <f t="shared" si="153"/>
        <v>-0.01827737528918807</v>
      </c>
      <c r="H633">
        <f t="shared" si="154"/>
        <v>1.113300000000011</v>
      </c>
      <c r="I633">
        <f t="shared" si="155"/>
        <v>0.9993291189126772</v>
      </c>
      <c r="J633">
        <f t="shared" si="156"/>
        <v>0.0124324030266292</v>
      </c>
      <c r="K633">
        <f t="shared" si="157"/>
        <v>-6.4525731935759625</v>
      </c>
      <c r="L633">
        <f t="shared" si="158"/>
        <v>5.794914097879055</v>
      </c>
      <c r="M633">
        <f t="shared" si="159"/>
        <v>0.49238508277806026</v>
      </c>
      <c r="N633">
        <f t="shared" si="160"/>
        <v>-0.012457458629951058</v>
      </c>
      <c r="O633">
        <f t="shared" si="161"/>
        <v>0.8823303397799183</v>
      </c>
      <c r="P633">
        <f t="shared" si="162"/>
        <v>-0.46916846677788704</v>
      </c>
    </row>
    <row r="634" spans="1:16" ht="12.75">
      <c r="A634">
        <f t="shared" si="147"/>
        <v>1.114200000000011</v>
      </c>
      <c r="B634">
        <f t="shared" si="148"/>
        <v>0.9993350814944106</v>
      </c>
      <c r="C634">
        <f t="shared" si="149"/>
        <v>0.00662508348990103</v>
      </c>
      <c r="D634">
        <f t="shared" si="150"/>
        <v>-6.4525746713339975</v>
      </c>
      <c r="E634">
        <f t="shared" si="151"/>
        <v>5.795357229648881</v>
      </c>
      <c r="F634">
        <f t="shared" si="152"/>
        <v>0.4923791089902866</v>
      </c>
      <c r="G634">
        <f t="shared" si="153"/>
        <v>-0.006638316505593943</v>
      </c>
      <c r="H634">
        <f t="shared" si="154"/>
        <v>1.115100000000011</v>
      </c>
      <c r="I634">
        <f t="shared" si="155"/>
        <v>0.9993410440695516</v>
      </c>
      <c r="J634">
        <f t="shared" si="156"/>
        <v>0.0008177662857004322</v>
      </c>
      <c r="K634">
        <f t="shared" si="157"/>
        <v>-6.45257614932084</v>
      </c>
      <c r="L634">
        <f t="shared" si="158"/>
        <v>5.7958003708469725</v>
      </c>
      <c r="M634">
        <f t="shared" si="159"/>
        <v>0.4923731345054316</v>
      </c>
      <c r="N634">
        <f t="shared" si="160"/>
        <v>-0.0008193850344308801</v>
      </c>
      <c r="O634">
        <f t="shared" si="161"/>
        <v>0.8827655819408041</v>
      </c>
      <c r="P634">
        <f t="shared" si="162"/>
        <v>-0.46839676818500126</v>
      </c>
    </row>
    <row r="635" spans="1:16" ht="12.75">
      <c r="A635">
        <f t="shared" si="147"/>
        <v>1.116000000000011</v>
      </c>
      <c r="B635">
        <f t="shared" si="148"/>
        <v>0.9993365534737249</v>
      </c>
      <c r="C635">
        <f t="shared" si="149"/>
        <v>-0.004989553578876482</v>
      </c>
      <c r="D635">
        <f t="shared" si="150"/>
        <v>-6.4525750361955865</v>
      </c>
      <c r="E635">
        <f t="shared" si="151"/>
        <v>5.796243501290991</v>
      </c>
      <c r="F635">
        <f t="shared" si="152"/>
        <v>0.4923776340972246</v>
      </c>
      <c r="G635">
        <f t="shared" si="153"/>
        <v>0.004999497676680508</v>
      </c>
      <c r="H635">
        <f t="shared" si="154"/>
        <v>1.116900000000011</v>
      </c>
      <c r="I635">
        <f t="shared" si="155"/>
        <v>0.9993320628755039</v>
      </c>
      <c r="J635">
        <f t="shared" si="156"/>
        <v>-0.01079687111145251</v>
      </c>
      <c r="K635">
        <f t="shared" si="157"/>
        <v>-6.452573923084699</v>
      </c>
      <c r="L635">
        <f t="shared" si="158"/>
        <v>5.796686641161679</v>
      </c>
      <c r="M635">
        <f t="shared" si="159"/>
        <v>0.4923821336451336</v>
      </c>
      <c r="N635">
        <f t="shared" si="160"/>
        <v>0.010818534938286575</v>
      </c>
      <c r="O635">
        <f t="shared" si="161"/>
        <v>0.8831816628513705</v>
      </c>
      <c r="P635">
        <f t="shared" si="162"/>
        <v>-0.4676149030044179</v>
      </c>
    </row>
    <row r="636" spans="1:16" ht="12.75">
      <c r="A636">
        <f t="shared" si="147"/>
        <v>1.117800000000011</v>
      </c>
      <c r="B636">
        <f t="shared" si="148"/>
        <v>0.9993171191057243</v>
      </c>
      <c r="C636">
        <f t="shared" si="149"/>
        <v>-0.01660418664042894</v>
      </c>
      <c r="D636">
        <f t="shared" si="150"/>
        <v>-6.452570218797219</v>
      </c>
      <c r="E636">
        <f t="shared" si="151"/>
        <v>5.797129789131553</v>
      </c>
      <c r="F636">
        <f t="shared" si="152"/>
        <v>0.49239710746011356</v>
      </c>
      <c r="G636">
        <f t="shared" si="153"/>
        <v>0.016638249196638713</v>
      </c>
      <c r="H636">
        <f t="shared" si="154"/>
        <v>1.1187000000000111</v>
      </c>
      <c r="I636">
        <f t="shared" si="155"/>
        <v>0.9993021753377479</v>
      </c>
      <c r="J636">
        <f t="shared" si="156"/>
        <v>-0.022411499837346437</v>
      </c>
      <c r="K636">
        <f t="shared" si="157"/>
        <v>-6.452566514307251</v>
      </c>
      <c r="L636">
        <f t="shared" si="158"/>
        <v>5.797572946528267</v>
      </c>
      <c r="M636">
        <f t="shared" si="159"/>
        <v>0.4924120818843905</v>
      </c>
      <c r="N636">
        <f t="shared" si="160"/>
        <v>0.022458483286421072</v>
      </c>
      <c r="O636">
        <f t="shared" si="161"/>
        <v>0.8835785738019639</v>
      </c>
      <c r="P636">
        <f t="shared" si="162"/>
        <v>-0.4668228876735285</v>
      </c>
    </row>
    <row r="637" spans="1:16" ht="12.75">
      <c r="A637">
        <f t="shared" si="147"/>
        <v>1.119600000000011</v>
      </c>
      <c r="B637">
        <f t="shared" si="148"/>
        <v>0.999276778406017</v>
      </c>
      <c r="C637">
        <f t="shared" si="149"/>
        <v>-0.02821880636618199</v>
      </c>
      <c r="D637">
        <f t="shared" si="150"/>
        <v>-6.452560217926442</v>
      </c>
      <c r="E637">
        <f t="shared" si="151"/>
        <v>5.798016130878945</v>
      </c>
      <c r="F637">
        <f t="shared" si="152"/>
        <v>0.4924375327300291</v>
      </c>
      <c r="G637">
        <f t="shared" si="153"/>
        <v>0.028280120382396506</v>
      </c>
      <c r="H637">
        <f t="shared" si="154"/>
        <v>1.1205000000000112</v>
      </c>
      <c r="I637">
        <f t="shared" si="155"/>
        <v>0.9992513814802875</v>
      </c>
      <c r="J637">
        <f t="shared" si="156"/>
        <v>-0.03402611056231579</v>
      </c>
      <c r="K637">
        <f t="shared" si="157"/>
        <v>-6.452553921123783</v>
      </c>
      <c r="L637">
        <f t="shared" si="158"/>
        <v>5.798459324658402</v>
      </c>
      <c r="M637">
        <f t="shared" si="159"/>
        <v>0.49246298483837325</v>
      </c>
      <c r="N637">
        <f t="shared" si="160"/>
        <v>0.03410264285024952</v>
      </c>
      <c r="O637">
        <f t="shared" si="161"/>
        <v>0.8839563060671599</v>
      </c>
      <c r="P637">
        <f t="shared" si="162"/>
        <v>-0.4660207386218016</v>
      </c>
    </row>
    <row r="638" spans="1:16" ht="12.75">
      <c r="A638">
        <f t="shared" si="147"/>
        <v>1.121400000000011</v>
      </c>
      <c r="B638">
        <f t="shared" si="148"/>
        <v>0.9992155314070048</v>
      </c>
      <c r="C638">
        <f t="shared" si="149"/>
        <v>-0.0398334034242048</v>
      </c>
      <c r="D638">
        <f t="shared" si="150"/>
        <v>-6.452545031065894</v>
      </c>
      <c r="E638">
        <f t="shared" si="151"/>
        <v>5.798902564251653</v>
      </c>
      <c r="F638">
        <f t="shared" si="152"/>
        <v>0.49249891748715957</v>
      </c>
      <c r="G638">
        <f t="shared" si="153"/>
        <v>0.03992729485724566</v>
      </c>
      <c r="H638">
        <f t="shared" si="154"/>
        <v>1.1223000000000112</v>
      </c>
      <c r="I638">
        <f t="shared" si="155"/>
        <v>0.999179681343923</v>
      </c>
      <c r="J638">
        <f t="shared" si="156"/>
        <v>-0.04564069395216411</v>
      </c>
      <c r="K638">
        <f t="shared" si="157"/>
        <v>-6.452536140364185</v>
      </c>
      <c r="L638">
        <f t="shared" si="158"/>
        <v>5.799345813277392</v>
      </c>
      <c r="M638">
        <f t="shared" si="159"/>
        <v>0.4925348520525311</v>
      </c>
      <c r="N638">
        <f t="shared" si="160"/>
        <v>0.04575319821854527</v>
      </c>
      <c r="O638">
        <f t="shared" si="161"/>
        <v>0.8843148509053407</v>
      </c>
      <c r="P638">
        <f t="shared" si="162"/>
        <v>-0.46520847227156986</v>
      </c>
    </row>
    <row r="639" spans="1:16" ht="12.75">
      <c r="A639">
        <f t="shared" si="147"/>
        <v>1.123200000000011</v>
      </c>
      <c r="B639">
        <f t="shared" si="148"/>
        <v>0.9991333781578909</v>
      </c>
      <c r="C639">
        <f t="shared" si="149"/>
        <v>-0.05144796847686033</v>
      </c>
      <c r="D639">
        <f t="shared" si="150"/>
        <v>-6.4525246543919845</v>
      </c>
      <c r="E639">
        <f t="shared" si="151"/>
        <v>5.799789126985348</v>
      </c>
      <c r="F639">
        <f t="shared" si="152"/>
        <v>0.49258127324395296</v>
      </c>
      <c r="G639">
        <f t="shared" si="153"/>
        <v>0.05158195844665541</v>
      </c>
      <c r="H639">
        <f t="shared" si="154"/>
        <v>1.1241000000000112</v>
      </c>
      <c r="I639">
        <f t="shared" si="155"/>
        <v>0.9990870749862618</v>
      </c>
      <c r="J639">
        <f t="shared" si="156"/>
        <v>-0.05725524066581312</v>
      </c>
      <c r="K639">
        <f t="shared" si="157"/>
        <v>-6.452513167551298</v>
      </c>
      <c r="L639">
        <f t="shared" si="158"/>
        <v>5.800232450131268</v>
      </c>
      <c r="M639">
        <f t="shared" si="159"/>
        <v>0.49262769700655495</v>
      </c>
      <c r="N639">
        <f t="shared" si="160"/>
        <v>0.057412336636283645</v>
      </c>
      <c r="O639">
        <f t="shared" si="161"/>
        <v>0.8846541995582661</v>
      </c>
      <c r="P639">
        <f t="shared" si="162"/>
        <v>-0.4643861050388164</v>
      </c>
    </row>
    <row r="640" spans="1:16" ht="12.75">
      <c r="A640">
        <f t="shared" si="147"/>
        <v>1.125000000000011</v>
      </c>
      <c r="B640">
        <f t="shared" si="148"/>
        <v>0.9990303187246925</v>
      </c>
      <c r="C640">
        <f t="shared" si="149"/>
        <v>-0.06306249217845267</v>
      </c>
      <c r="D640">
        <f t="shared" si="150"/>
        <v>-6.452499082772915</v>
      </c>
      <c r="E640">
        <f t="shared" si="151"/>
        <v>5.80067585683996</v>
      </c>
      <c r="F640">
        <f t="shared" si="152"/>
        <v>0.4926846154498983</v>
      </c>
      <c r="G640">
        <f t="shared" si="153"/>
        <v>0.06324630008686907</v>
      </c>
      <c r="H640">
        <f t="shared" si="154"/>
        <v>1.1259000000000112</v>
      </c>
      <c r="I640">
        <f t="shared" si="155"/>
        <v>0.9989735624817319</v>
      </c>
      <c r="J640">
        <f t="shared" si="156"/>
        <v>-0.0688697413529483</v>
      </c>
      <c r="K640">
        <f t="shared" si="157"/>
        <v>-6.45248499689858</v>
      </c>
      <c r="L640">
        <f t="shared" si="158"/>
        <v>5.801119272993865</v>
      </c>
      <c r="M640">
        <f t="shared" si="159"/>
        <v>0.4927415371199765</v>
      </c>
      <c r="N640">
        <f t="shared" si="160"/>
        <v>0.06908224891427202</v>
      </c>
      <c r="O640">
        <f t="shared" si="161"/>
        <v>0.8849743432506392</v>
      </c>
      <c r="P640">
        <f t="shared" si="162"/>
        <v>-0.46355365333395937</v>
      </c>
    </row>
    <row r="641" spans="1:16" ht="12.75">
      <c r="A641">
        <f t="shared" si="147"/>
        <v>1.1268000000000111</v>
      </c>
      <c r="B641">
        <f t="shared" si="148"/>
        <v>0.9989063531902572</v>
      </c>
      <c r="C641">
        <f t="shared" si="149"/>
        <v>-0.0746769651728701</v>
      </c>
      <c r="D641">
        <f t="shared" si="150"/>
        <v>-6.452468309765989</v>
      </c>
      <c r="E641">
        <f t="shared" si="151"/>
        <v>5.801562791606776</v>
      </c>
      <c r="F641">
        <f t="shared" si="152"/>
        <v>0.49280896349794395</v>
      </c>
      <c r="G641">
        <f t="shared" si="153"/>
        <v>0.07492251273575469</v>
      </c>
      <c r="H641">
        <f t="shared" si="154"/>
        <v>1.1277000000000112</v>
      </c>
      <c r="I641">
        <f t="shared" si="155"/>
        <v>0.9988391439216017</v>
      </c>
      <c r="J641">
        <f t="shared" si="156"/>
        <v>-0.08048418665165949</v>
      </c>
      <c r="K641">
        <f t="shared" si="157"/>
        <v>-6.452451621307084</v>
      </c>
      <c r="L641">
        <f t="shared" si="158"/>
        <v>5.802006319673924</v>
      </c>
      <c r="M641">
        <f t="shared" si="159"/>
        <v>0.4928763937594061</v>
      </c>
      <c r="N641">
        <f t="shared" si="160"/>
        <v>0.08076513034136393</v>
      </c>
      <c r="O641">
        <f t="shared" si="161"/>
        <v>0.8852752731896693</v>
      </c>
      <c r="P641">
        <f t="shared" si="162"/>
        <v>-0.4627111335626315</v>
      </c>
    </row>
    <row r="642" spans="1:16" ht="12.75">
      <c r="A642">
        <f t="shared" si="147"/>
        <v>1.1286000000000111</v>
      </c>
      <c r="B642">
        <f t="shared" si="148"/>
        <v>0.9987614816542842</v>
      </c>
      <c r="C642">
        <f t="shared" si="149"/>
        <v>-0.08629137809122285</v>
      </c>
      <c r="D642">
        <f t="shared" si="150"/>
        <v>-6.452432327614259</v>
      </c>
      <c r="E642">
        <f t="shared" si="151"/>
        <v>5.802449969115544</v>
      </c>
      <c r="F642">
        <f t="shared" si="152"/>
        <v>0.4929543407325584</v>
      </c>
      <c r="G642">
        <f t="shared" si="153"/>
        <v>0.08661279428657141</v>
      </c>
      <c r="H642">
        <f t="shared" si="154"/>
        <v>1.1295000000000113</v>
      </c>
      <c r="I642">
        <f t="shared" si="155"/>
        <v>0.9986838194140022</v>
      </c>
      <c r="J642">
        <f t="shared" si="156"/>
        <v>-0.09209856718607569</v>
      </c>
      <c r="K642">
        <f t="shared" si="157"/>
        <v>-6.452413032361759</v>
      </c>
      <c r="L642">
        <f t="shared" si="158"/>
        <v>5.802893628022203</v>
      </c>
      <c r="M642">
        <f t="shared" si="159"/>
        <v>0.4930322922474163</v>
      </c>
      <c r="N642">
        <f t="shared" si="160"/>
        <v>0.09246318159992115</v>
      </c>
      <c r="O642">
        <f t="shared" si="161"/>
        <v>0.8855569805646268</v>
      </c>
      <c r="P642">
        <f t="shared" si="162"/>
        <v>-0.4618585621264613</v>
      </c>
    </row>
    <row r="643" spans="1:16" ht="12.75">
      <c r="A643">
        <f t="shared" si="147"/>
        <v>1.1304000000000112</v>
      </c>
      <c r="B643">
        <f t="shared" si="148"/>
        <v>0.9985957042333493</v>
      </c>
      <c r="C643">
        <f t="shared" si="149"/>
        <v>-0.09790572154947402</v>
      </c>
      <c r="D643">
        <f t="shared" si="150"/>
        <v>-6.452391127242473</v>
      </c>
      <c r="E643">
        <f t="shared" si="151"/>
        <v>5.803337427241589</v>
      </c>
      <c r="F643">
        <f t="shared" si="152"/>
        <v>0.49312077445943825</v>
      </c>
      <c r="G643">
        <f t="shared" si="153"/>
        <v>0.098319348485316</v>
      </c>
      <c r="H643">
        <f t="shared" si="154"/>
        <v>1.1313000000000113</v>
      </c>
      <c r="I643">
        <f t="shared" si="155"/>
        <v>0.9985075890839548</v>
      </c>
      <c r="J643">
        <f t="shared" si="156"/>
        <v>-0.10371287356399225</v>
      </c>
      <c r="K643">
        <f t="shared" si="157"/>
        <v>-6.452369220327048</v>
      </c>
      <c r="L643">
        <f t="shared" si="158"/>
        <v>5.803781235938602</v>
      </c>
      <c r="M643">
        <f t="shared" si="159"/>
        <v>0.493209261873075</v>
      </c>
      <c r="N643">
        <f t="shared" si="160"/>
        <v>0.10417860968518941</v>
      </c>
      <c r="O643">
        <f t="shared" si="161"/>
        <v>0.8858194565463944</v>
      </c>
      <c r="P643">
        <f t="shared" si="162"/>
        <v>-0.46099595542385113</v>
      </c>
    </row>
    <row r="644" spans="1:16" ht="12.75">
      <c r="A644">
        <f aca="true" t="shared" si="163" ref="A644:A707">A643+dt</f>
        <v>1.1322000000000112</v>
      </c>
      <c r="B644">
        <f aca="true" t="shared" si="164" ref="B644:B707">B643+dt*J643</f>
        <v>0.9984090210609341</v>
      </c>
      <c r="C644">
        <f aca="true" t="shared" si="165" ref="C644:C707">C643+dt*K643</f>
        <v>-0.1095199861460627</v>
      </c>
      <c r="D644">
        <f aca="true" t="shared" si="166" ref="D644:D707">mdivmm*B644*F644^2-mgm</f>
        <v>-6.45234469825233</v>
      </c>
      <c r="E644">
        <f aca="true" t="shared" si="167" ref="E644:E707">E643+dt*M643</f>
        <v>5.80422520391296</v>
      </c>
      <c r="F644">
        <f aca="true" t="shared" si="168" ref="F644:F707">F643+dt*N643</f>
        <v>0.4933082959568716</v>
      </c>
      <c r="G644">
        <f aca="true" t="shared" si="169" ref="G644:G707">-_2Ldivmo*C644/B644^3</f>
        <v>0.11004438585231861</v>
      </c>
      <c r="H644">
        <f aca="true" t="shared" si="170" ref="H644:H707">H643+dt</f>
        <v>1.1331000000000113</v>
      </c>
      <c r="I644">
        <f aca="true" t="shared" si="171" ref="I644:I707">B644+dt_2*C644</f>
        <v>0.9983104530734026</v>
      </c>
      <c r="J644">
        <f aca="true" t="shared" si="172" ref="J644:J707">C644+dt_2*D644</f>
        <v>-0.1153270963744898</v>
      </c>
      <c r="K644">
        <f aca="true" t="shared" si="173" ref="K644:K707">mdivmm*I644*M644^2-mgm</f>
        <v>-6.452320174141807</v>
      </c>
      <c r="L644">
        <f aca="true" t="shared" si="174" ref="L644:L707">E644+dt_2*F644</f>
        <v>5.804669181379321</v>
      </c>
      <c r="M644">
        <f aca="true" t="shared" si="175" ref="M644:M707">F644+dt_2*G644</f>
        <v>0.49340733590413866</v>
      </c>
      <c r="N644">
        <f aca="true" t="shared" si="176" ref="N644:N707">-_2Ldivmo*J644/I644^3</f>
        <v>0.11591362882925954</v>
      </c>
      <c r="O644">
        <f aca="true" t="shared" si="177" ref="O644:O707">B644*COS(E644)</f>
        <v>0.8860626922870125</v>
      </c>
      <c r="P644">
        <f aca="true" t="shared" si="178" ref="P644:P707">B644*SIN(E644)</f>
        <v>-0.4601233298507517</v>
      </c>
    </row>
    <row r="645" spans="1:16" ht="12.75">
      <c r="A645">
        <f t="shared" si="163"/>
        <v>1.1340000000000112</v>
      </c>
      <c r="B645">
        <f t="shared" si="164"/>
        <v>0.99820143228746</v>
      </c>
      <c r="C645">
        <f t="shared" si="165"/>
        <v>-0.12113416245951796</v>
      </c>
      <c r="D645">
        <f t="shared" si="166"/>
        <v>-6.4522930289170475</v>
      </c>
      <c r="E645">
        <f t="shared" si="167"/>
        <v>5.805113337117588</v>
      </c>
      <c r="F645">
        <f t="shared" si="168"/>
        <v>0.49351694048876427</v>
      </c>
      <c r="G645">
        <f t="shared" si="169"/>
        <v>0.1217901246087611</v>
      </c>
      <c r="H645">
        <f t="shared" si="170"/>
        <v>1.1349000000000113</v>
      </c>
      <c r="I645">
        <f t="shared" si="171"/>
        <v>0.9980924115412465</v>
      </c>
      <c r="J645">
        <f t="shared" si="172"/>
        <v>-0.1269412261855433</v>
      </c>
      <c r="K645">
        <f t="shared" si="173"/>
        <v>-6.45226588141351</v>
      </c>
      <c r="L645">
        <f t="shared" si="174"/>
        <v>5.805557502364027</v>
      </c>
      <c r="M645">
        <f t="shared" si="175"/>
        <v>0.4936265516009122</v>
      </c>
      <c r="N645">
        <f t="shared" si="176"/>
        <v>0.1276704614302897</v>
      </c>
      <c r="O645">
        <f t="shared" si="177"/>
        <v>0.8862866789192186</v>
      </c>
      <c r="P645">
        <f t="shared" si="178"/>
        <v>-0.45924070180143944</v>
      </c>
    </row>
    <row r="646" spans="1:16" ht="12.75">
      <c r="A646">
        <f t="shared" si="163"/>
        <v>1.1358000000000112</v>
      </c>
      <c r="B646">
        <f t="shared" si="164"/>
        <v>0.997972938080326</v>
      </c>
      <c r="C646">
        <f t="shared" si="165"/>
        <v>-0.13274824104606228</v>
      </c>
      <c r="D646">
        <f t="shared" si="166"/>
        <v>-6.452236106175219</v>
      </c>
      <c r="E646">
        <f t="shared" si="167"/>
        <v>5.80600186491047</v>
      </c>
      <c r="F646">
        <f t="shared" si="168"/>
        <v>0.49374674731933876</v>
      </c>
      <c r="G646">
        <f t="shared" si="169"/>
        <v>0.13355879160879686</v>
      </c>
      <c r="H646">
        <f t="shared" si="170"/>
        <v>1.1367000000000114</v>
      </c>
      <c r="I646">
        <f t="shared" si="171"/>
        <v>0.9978534646633846</v>
      </c>
      <c r="J646">
        <f t="shared" si="172"/>
        <v>-0.13855525354162</v>
      </c>
      <c r="K646">
        <f t="shared" si="173"/>
        <v>-6.452206328411761</v>
      </c>
      <c r="L646">
        <f t="shared" si="174"/>
        <v>5.806446236983057</v>
      </c>
      <c r="M646">
        <f t="shared" si="175"/>
        <v>0.49386695023178667</v>
      </c>
      <c r="N646">
        <f t="shared" si="176"/>
        <v>0.13945133898767129</v>
      </c>
      <c r="O646">
        <f t="shared" si="177"/>
        <v>0.8864914075559804</v>
      </c>
      <c r="P646">
        <f t="shared" si="178"/>
        <v>-0.4583480876692899</v>
      </c>
    </row>
    <row r="647" spans="1:16" ht="12.75">
      <c r="A647">
        <f t="shared" si="163"/>
        <v>1.1376000000000113</v>
      </c>
      <c r="B647">
        <f t="shared" si="164"/>
        <v>0.9977235386239511</v>
      </c>
      <c r="C647">
        <f t="shared" si="165"/>
        <v>-0.14436221243720346</v>
      </c>
      <c r="D647">
        <f t="shared" si="166"/>
        <v>-6.452173915623969</v>
      </c>
      <c r="E647">
        <f t="shared" si="167"/>
        <v>5.806890825420887</v>
      </c>
      <c r="F647">
        <f t="shared" si="168"/>
        <v>0.4939977597295166</v>
      </c>
      <c r="G647">
        <f t="shared" si="169"/>
        <v>0.14535262327795753</v>
      </c>
      <c r="H647">
        <f t="shared" si="170"/>
        <v>1.1385000000000114</v>
      </c>
      <c r="I647">
        <f t="shared" si="171"/>
        <v>0.9975936126327577</v>
      </c>
      <c r="J647">
        <f t="shared" si="172"/>
        <v>-0.15016916896126503</v>
      </c>
      <c r="K647">
        <f t="shared" si="173"/>
        <v>-6.452141500061099</v>
      </c>
      <c r="L647">
        <f t="shared" si="174"/>
        <v>5.807335423404644</v>
      </c>
      <c r="M647">
        <f t="shared" si="175"/>
        <v>0.49412857709046676</v>
      </c>
      <c r="N647">
        <f t="shared" si="176"/>
        <v>0.15125850304382604</v>
      </c>
      <c r="O647">
        <f t="shared" si="177"/>
        <v>0.8866768692900243</v>
      </c>
      <c r="P647">
        <f t="shared" si="178"/>
        <v>-0.45744550384755134</v>
      </c>
    </row>
    <row r="648" spans="1:16" ht="12.75">
      <c r="A648">
        <f t="shared" si="163"/>
        <v>1.1394000000000113</v>
      </c>
      <c r="B648">
        <f t="shared" si="164"/>
        <v>0.9974532341198209</v>
      </c>
      <c r="C648">
        <f t="shared" si="165"/>
        <v>-0.15597606713731343</v>
      </c>
      <c r="D648">
        <f t="shared" si="166"/>
        <v>-6.452106441511399</v>
      </c>
      <c r="E648">
        <f t="shared" si="167"/>
        <v>5.80778025685965</v>
      </c>
      <c r="F648">
        <f t="shared" si="168"/>
        <v>0.4942700250349955</v>
      </c>
      <c r="G648">
        <f t="shared" si="169"/>
        <v>0.15717386655853882</v>
      </c>
      <c r="H648">
        <f t="shared" si="170"/>
        <v>1.1403000000000114</v>
      </c>
      <c r="I648">
        <f t="shared" si="171"/>
        <v>0.9973128556593973</v>
      </c>
      <c r="J648">
        <f t="shared" si="172"/>
        <v>-0.1617829629346737</v>
      </c>
      <c r="K648">
        <f t="shared" si="173"/>
        <v>-6.452071379933076</v>
      </c>
      <c r="L648">
        <f t="shared" si="174"/>
        <v>5.808225099882182</v>
      </c>
      <c r="M648">
        <f t="shared" si="175"/>
        <v>0.49441148151489817</v>
      </c>
      <c r="N648">
        <f t="shared" si="176"/>
        <v>0.16309420613333214</v>
      </c>
      <c r="O648">
        <f t="shared" si="177"/>
        <v>0.8868430551933574</v>
      </c>
      <c r="P648">
        <f t="shared" si="178"/>
        <v>-0.45653296673011684</v>
      </c>
    </row>
    <row r="649" spans="1:16" ht="12.75">
      <c r="A649">
        <f t="shared" si="163"/>
        <v>1.1412000000000113</v>
      </c>
      <c r="B649">
        <f t="shared" si="164"/>
        <v>0.9971620247865385</v>
      </c>
      <c r="C649">
        <f t="shared" si="165"/>
        <v>-0.16758979562119297</v>
      </c>
      <c r="D649">
        <f t="shared" si="166"/>
        <v>-6.452033666728305</v>
      </c>
      <c r="E649">
        <f t="shared" si="167"/>
        <v>5.808670197526377</v>
      </c>
      <c r="F649">
        <f t="shared" si="168"/>
        <v>0.4945635946060355</v>
      </c>
      <c r="G649">
        <f t="shared" si="169"/>
        <v>0.16902477986266587</v>
      </c>
      <c r="H649">
        <f t="shared" si="170"/>
        <v>1.1421000000000114</v>
      </c>
      <c r="I649">
        <f t="shared" si="171"/>
        <v>0.9970111939704794</v>
      </c>
      <c r="J649">
        <f t="shared" si="172"/>
        <v>-0.17339662592124844</v>
      </c>
      <c r="K649">
        <f t="shared" si="173"/>
        <v>-6.451995950237624</v>
      </c>
      <c r="L649">
        <f t="shared" si="174"/>
        <v>5.809115304761522</v>
      </c>
      <c r="M649">
        <f t="shared" si="175"/>
        <v>0.4947157169079119</v>
      </c>
      <c r="N649">
        <f t="shared" si="176"/>
        <v>0.17496071274008207</v>
      </c>
      <c r="O649">
        <f t="shared" si="177"/>
        <v>0.8869899563167832</v>
      </c>
      <c r="P649">
        <f t="shared" si="178"/>
        <v>-0.45561049271229503</v>
      </c>
    </row>
    <row r="650" spans="1:16" ht="12.75">
      <c r="A650">
        <f t="shared" si="163"/>
        <v>1.1430000000000113</v>
      </c>
      <c r="B650">
        <f t="shared" si="164"/>
        <v>0.9968499108598803</v>
      </c>
      <c r="C650">
        <f t="shared" si="165"/>
        <v>-0.1792033883316207</v>
      </c>
      <c r="D650">
        <f t="shared" si="166"/>
        <v>-6.451955572799183</v>
      </c>
      <c r="E650">
        <f t="shared" si="167"/>
        <v>5.809560685816811</v>
      </c>
      <c r="F650">
        <f t="shared" si="168"/>
        <v>0.49487852388896764</v>
      </c>
      <c r="G650">
        <f t="shared" si="169"/>
        <v>0.18090763403374627</v>
      </c>
      <c r="H650">
        <f t="shared" si="170"/>
        <v>1.1439000000000115</v>
      </c>
      <c r="I650">
        <f t="shared" si="171"/>
        <v>0.9966886278103818</v>
      </c>
      <c r="J650">
        <f t="shared" si="172"/>
        <v>-0.18501014834713997</v>
      </c>
      <c r="K650">
        <f t="shared" si="173"/>
        <v>-6.4519151918136854</v>
      </c>
      <c r="L650">
        <f t="shared" si="174"/>
        <v>5.810006076488311</v>
      </c>
      <c r="M650">
        <f t="shared" si="175"/>
        <v>0.495041340759598</v>
      </c>
      <c r="N650">
        <f t="shared" si="176"/>
        <v>0.186860300263187</v>
      </c>
      <c r="O650">
        <f t="shared" si="177"/>
        <v>0.8871175636894115</v>
      </c>
      <c r="P650">
        <f t="shared" si="178"/>
        <v>-0.4546780981915823</v>
      </c>
    </row>
    <row r="651" spans="1:16" ht="12.75">
      <c r="A651">
        <f t="shared" si="163"/>
        <v>1.1448000000000114</v>
      </c>
      <c r="B651">
        <f t="shared" si="164"/>
        <v>0.9965168925928555</v>
      </c>
      <c r="C651">
        <f t="shared" si="165"/>
        <v>-0.19081683567688532</v>
      </c>
      <c r="D651">
        <f t="shared" si="166"/>
        <v>-6.451872139872486</v>
      </c>
      <c r="E651">
        <f t="shared" si="167"/>
        <v>5.810451760230178</v>
      </c>
      <c r="F651">
        <f t="shared" si="168"/>
        <v>0.4952148724294414</v>
      </c>
      <c r="G651">
        <f t="shared" si="169"/>
        <v>0.19282471331703008</v>
      </c>
      <c r="H651">
        <f t="shared" si="170"/>
        <v>1.1457000000000115</v>
      </c>
      <c r="I651">
        <f t="shared" si="171"/>
        <v>0.9963451574407463</v>
      </c>
      <c r="J651">
        <f t="shared" si="172"/>
        <v>-0.19662352060277055</v>
      </c>
      <c r="K651">
        <f t="shared" si="173"/>
        <v>-6.451829084119111</v>
      </c>
      <c r="L651">
        <f t="shared" si="174"/>
        <v>5.810897453615365</v>
      </c>
      <c r="M651">
        <f t="shared" si="175"/>
        <v>0.49538841467142675</v>
      </c>
      <c r="N651">
        <f t="shared" si="176"/>
        <v>0.19879525999234965</v>
      </c>
      <c r="O651">
        <f t="shared" si="177"/>
        <v>0.8872258683181615</v>
      </c>
      <c r="P651">
        <f t="shared" si="178"/>
        <v>-0.45373579956843274</v>
      </c>
    </row>
    <row r="652" spans="1:16" ht="12.75">
      <c r="A652">
        <f t="shared" si="163"/>
        <v>1.1466000000000114</v>
      </c>
      <c r="B652">
        <f t="shared" si="164"/>
        <v>0.9961629702557705</v>
      </c>
      <c r="C652">
        <f t="shared" si="165"/>
        <v>-0.2024301280282997</v>
      </c>
      <c r="D652">
        <f t="shared" si="166"/>
        <v>-6.45178334671015</v>
      </c>
      <c r="E652">
        <f t="shared" si="167"/>
        <v>5.8113434593765865</v>
      </c>
      <c r="F652">
        <f t="shared" si="168"/>
        <v>0.49557270389742764</v>
      </c>
      <c r="G652">
        <f t="shared" si="169"/>
        <v>0.20477831634000415</v>
      </c>
      <c r="H652">
        <f t="shared" si="170"/>
        <v>1.1475000000000115</v>
      </c>
      <c r="I652">
        <f t="shared" si="171"/>
        <v>0.9959807831405451</v>
      </c>
      <c r="J652">
        <f t="shared" si="172"/>
        <v>-0.20823673304033885</v>
      </c>
      <c r="K652">
        <f t="shared" si="173"/>
        <v>-6.451737605219802</v>
      </c>
      <c r="L652">
        <f t="shared" si="174"/>
        <v>5.8117894748100944</v>
      </c>
      <c r="M652">
        <f t="shared" si="175"/>
        <v>0.49575700438213366</v>
      </c>
      <c r="N652">
        <f t="shared" si="176"/>
        <v>0.21076789809344093</v>
      </c>
      <c r="O652">
        <f t="shared" si="177"/>
        <v>0.8873148611872579</v>
      </c>
      <c r="P652">
        <f t="shared" si="178"/>
        <v>-0.45278361324703026</v>
      </c>
    </row>
    <row r="653" spans="1:16" ht="12.75">
      <c r="A653">
        <f t="shared" si="163"/>
        <v>1.1484000000000114</v>
      </c>
      <c r="B653">
        <f t="shared" si="164"/>
        <v>0.9957881441362979</v>
      </c>
      <c r="C653">
        <f t="shared" si="165"/>
        <v>-0.21404325571769536</v>
      </c>
      <c r="D653">
        <f t="shared" si="166"/>
        <v>-6.45168917067636</v>
      </c>
      <c r="E653">
        <f t="shared" si="167"/>
        <v>5.8122358219844745</v>
      </c>
      <c r="F653">
        <f t="shared" si="168"/>
        <v>0.4959520861139958</v>
      </c>
      <c r="G653">
        <f t="shared" si="169"/>
        <v>0.2167707571033615</v>
      </c>
      <c r="H653">
        <f t="shared" si="170"/>
        <v>1.1493000000000115</v>
      </c>
      <c r="I653">
        <f t="shared" si="171"/>
        <v>0.995595505206152</v>
      </c>
      <c r="J653">
        <f t="shared" si="172"/>
        <v>-0.2198497759713041</v>
      </c>
      <c r="K653">
        <f t="shared" si="173"/>
        <v>-6.451640731778106</v>
      </c>
      <c r="L653">
        <f t="shared" si="174"/>
        <v>5.812682178861977</v>
      </c>
      <c r="M653">
        <f t="shared" si="175"/>
        <v>0.49614717979538886</v>
      </c>
      <c r="N653">
        <f t="shared" si="176"/>
        <v>0.2227805366050249</v>
      </c>
      <c r="O653">
        <f t="shared" si="177"/>
        <v>0.8873845332577219</v>
      </c>
      <c r="P653">
        <f t="shared" si="178"/>
        <v>-0.4518215556360578</v>
      </c>
    </row>
    <row r="654" spans="1:16" ht="12.75">
      <c r="A654">
        <f t="shared" si="163"/>
        <v>1.1502000000000114</v>
      </c>
      <c r="B654">
        <f t="shared" si="164"/>
        <v>0.9953924145395495</v>
      </c>
      <c r="C654">
        <f t="shared" si="165"/>
        <v>-0.22565620903489594</v>
      </c>
      <c r="D654">
        <f t="shared" si="166"/>
        <v>-6.451589587725558</v>
      </c>
      <c r="E654">
        <f t="shared" si="167"/>
        <v>5.813128886908106</v>
      </c>
      <c r="F654">
        <f t="shared" si="168"/>
        <v>0.49635309107988485</v>
      </c>
      <c r="G654">
        <f t="shared" si="169"/>
        <v>0.22880436598329634</v>
      </c>
      <c r="H654">
        <f t="shared" si="170"/>
        <v>1.1511000000000116</v>
      </c>
      <c r="I654">
        <f t="shared" si="171"/>
        <v>0.9951893239514181</v>
      </c>
      <c r="J654">
        <f t="shared" si="172"/>
        <v>-0.23146263966384895</v>
      </c>
      <c r="K654">
        <f t="shared" si="173"/>
        <v>-6.451538439040438</v>
      </c>
      <c r="L654">
        <f t="shared" si="174"/>
        <v>5.813575604690078</v>
      </c>
      <c r="M654">
        <f t="shared" si="175"/>
        <v>0.4965590150092698</v>
      </c>
      <c r="N654">
        <f t="shared" si="176"/>
        <v>0.23483551444659034</v>
      </c>
      <c r="O654">
        <f t="shared" si="177"/>
        <v>0.8874348754668537</v>
      </c>
      <c r="P654">
        <f t="shared" si="178"/>
        <v>-0.45084964314946974</v>
      </c>
    </row>
    <row r="655" spans="1:16" ht="12.75">
      <c r="A655">
        <f t="shared" si="163"/>
        <v>1.1520000000000115</v>
      </c>
      <c r="B655">
        <f t="shared" si="164"/>
        <v>0.9949757817881546</v>
      </c>
      <c r="C655">
        <f t="shared" si="165"/>
        <v>-0.23726897822516874</v>
      </c>
      <c r="D655">
        <f t="shared" si="166"/>
        <v>-6.451484572389677</v>
      </c>
      <c r="E655">
        <f t="shared" si="167"/>
        <v>5.814022693135122</v>
      </c>
      <c r="F655">
        <f t="shared" si="168"/>
        <v>0.4967757950058887</v>
      </c>
      <c r="G655">
        <f t="shared" si="169"/>
        <v>0.24088149074589074</v>
      </c>
      <c r="H655">
        <f t="shared" si="170"/>
        <v>1.1529000000000116</v>
      </c>
      <c r="I655">
        <f t="shared" si="171"/>
        <v>0.9947622397077519</v>
      </c>
      <c r="J655">
        <f t="shared" si="172"/>
        <v>-0.24307531434031945</v>
      </c>
      <c r="K655">
        <f t="shared" si="173"/>
        <v>-6.451430700824125</v>
      </c>
      <c r="L655">
        <f t="shared" si="174"/>
        <v>5.814469791350628</v>
      </c>
      <c r="M655">
        <f t="shared" si="175"/>
        <v>0.49699258834756</v>
      </c>
      <c r="N655">
        <f t="shared" si="176"/>
        <v>0.2469351884392606</v>
      </c>
      <c r="O655">
        <f t="shared" si="177"/>
        <v>0.8874658787277095</v>
      </c>
      <c r="P655">
        <f t="shared" si="178"/>
        <v>-0.4498678922072609</v>
      </c>
    </row>
    <row r="656" spans="1:16" ht="12.75">
      <c r="A656">
        <f t="shared" si="163"/>
        <v>1.1538000000000115</v>
      </c>
      <c r="B656">
        <f t="shared" si="164"/>
        <v>0.994538246222342</v>
      </c>
      <c r="C656">
        <f t="shared" si="165"/>
        <v>-0.24888155348665217</v>
      </c>
      <c r="D656">
        <f t="shared" si="166"/>
        <v>-6.4513740977645915</v>
      </c>
      <c r="E656">
        <f t="shared" si="167"/>
        <v>5.814917279794148</v>
      </c>
      <c r="F656">
        <f t="shared" si="168"/>
        <v>0.49722027834507937</v>
      </c>
      <c r="G656">
        <f t="shared" si="169"/>
        <v>0.2530044975743694</v>
      </c>
      <c r="H656">
        <f t="shared" si="170"/>
        <v>1.1547000000000116</v>
      </c>
      <c r="I656">
        <f t="shared" si="171"/>
        <v>0.994314252824204</v>
      </c>
      <c r="J656">
        <f t="shared" si="172"/>
        <v>-0.2546877901746403</v>
      </c>
      <c r="K656">
        <f t="shared" si="173"/>
        <v>-6.451317489503462</v>
      </c>
      <c r="L656">
        <f t="shared" si="174"/>
        <v>5.815364778044659</v>
      </c>
      <c r="M656">
        <f t="shared" si="175"/>
        <v>0.4974479823928963</v>
      </c>
      <c r="N656">
        <f t="shared" si="176"/>
        <v>0.2590819343397667</v>
      </c>
      <c r="O656">
        <f t="shared" si="177"/>
        <v>0.8874775339285709</v>
      </c>
      <c r="P656">
        <f t="shared" si="178"/>
        <v>-0.4488763192362392</v>
      </c>
    </row>
    <row r="657" spans="1:16" ht="12.75">
      <c r="A657">
        <f t="shared" si="163"/>
        <v>1.1556000000000115</v>
      </c>
      <c r="B657">
        <f t="shared" si="164"/>
        <v>0.9940798082000276</v>
      </c>
      <c r="C657">
        <f t="shared" si="165"/>
        <v>-0.2604939249677584</v>
      </c>
      <c r="D657">
        <f t="shared" si="166"/>
        <v>-6.451258135495774</v>
      </c>
      <c r="E657">
        <f t="shared" si="167"/>
        <v>5.815812686162455</v>
      </c>
      <c r="F657">
        <f t="shared" si="168"/>
        <v>0.49768662582689094</v>
      </c>
      <c r="G657">
        <f t="shared" si="169"/>
        <v>0.26517577211001725</v>
      </c>
      <c r="H657">
        <f t="shared" si="170"/>
        <v>1.1565000000000116</v>
      </c>
      <c r="I657">
        <f t="shared" si="171"/>
        <v>0.9938453636675566</v>
      </c>
      <c r="J657">
        <f t="shared" si="172"/>
        <v>-0.26630005728970463</v>
      </c>
      <c r="K657">
        <f t="shared" si="173"/>
        <v>-6.451198775994966</v>
      </c>
      <c r="L657">
        <f t="shared" si="174"/>
        <v>5.8162606041256995</v>
      </c>
      <c r="M657">
        <f t="shared" si="175"/>
        <v>0.4979252840217899</v>
      </c>
      <c r="N657">
        <f t="shared" si="176"/>
        <v>0.27127814788848487</v>
      </c>
      <c r="O657">
        <f t="shared" si="177"/>
        <v>0.887469831932405</v>
      </c>
      <c r="P657">
        <f t="shared" si="178"/>
        <v>-0.4478749406707998</v>
      </c>
    </row>
    <row r="658" spans="1:16" ht="12.75">
      <c r="A658">
        <f t="shared" si="163"/>
        <v>1.1574000000000115</v>
      </c>
      <c r="B658">
        <f t="shared" si="164"/>
        <v>0.9936004680969062</v>
      </c>
      <c r="C658">
        <f t="shared" si="165"/>
        <v>-0.27210608276454934</v>
      </c>
      <c r="D658">
        <f t="shared" si="166"/>
        <v>-6.451136655763135</v>
      </c>
      <c r="E658">
        <f t="shared" si="167"/>
        <v>5.816708951673694</v>
      </c>
      <c r="F658">
        <f t="shared" si="168"/>
        <v>0.4981749264930902</v>
      </c>
      <c r="G658">
        <f t="shared" si="169"/>
        <v>0.2773977205075676</v>
      </c>
      <c r="H658">
        <f t="shared" si="170"/>
        <v>1.1583000000000117</v>
      </c>
      <c r="I658">
        <f t="shared" si="171"/>
        <v>0.993355572622418</v>
      </c>
      <c r="J658">
        <f t="shared" si="172"/>
        <v>-0.2779121057547362</v>
      </c>
      <c r="K658">
        <f t="shared" si="173"/>
        <v>-6.451074529741811</v>
      </c>
      <c r="L658">
        <f t="shared" si="174"/>
        <v>5.817157309107538</v>
      </c>
      <c r="M658">
        <f t="shared" si="175"/>
        <v>0.498424584441547</v>
      </c>
      <c r="N658">
        <f t="shared" si="176"/>
        <v>0.28352624587235503</v>
      </c>
      <c r="O658">
        <f t="shared" si="177"/>
        <v>0.8874427635763219</v>
      </c>
      <c r="P658">
        <f t="shared" si="178"/>
        <v>-0.4468637729536949</v>
      </c>
    </row>
    <row r="659" spans="1:16" ht="12.75">
      <c r="A659">
        <f t="shared" si="163"/>
        <v>1.1592000000000116</v>
      </c>
      <c r="B659">
        <f t="shared" si="164"/>
        <v>0.9931002263065476</v>
      </c>
      <c r="C659">
        <f t="shared" si="165"/>
        <v>-0.2837180169180846</v>
      </c>
      <c r="D659">
        <f t="shared" si="166"/>
        <v>-6.451009627265052</v>
      </c>
      <c r="E659">
        <f t="shared" si="167"/>
        <v>5.817606115925688</v>
      </c>
      <c r="F659">
        <f t="shared" si="168"/>
        <v>0.49868527373566046</v>
      </c>
      <c r="G659">
        <f t="shared" si="169"/>
        <v>0.2896727705058866</v>
      </c>
      <c r="H659">
        <f t="shared" si="170"/>
        <v>1.1601000000000117</v>
      </c>
      <c r="I659">
        <f t="shared" si="171"/>
        <v>0.9928448800913213</v>
      </c>
      <c r="J659">
        <f t="shared" si="172"/>
        <v>-0.2895239255826232</v>
      </c>
      <c r="K659">
        <f t="shared" si="173"/>
        <v>-6.45094471869744</v>
      </c>
      <c r="L659">
        <f t="shared" si="174"/>
        <v>5.81805493267205</v>
      </c>
      <c r="M659">
        <f t="shared" si="175"/>
        <v>0.49894597922911577</v>
      </c>
      <c r="N659">
        <f t="shared" si="176"/>
        <v>0.29582866720351453</v>
      </c>
      <c r="O659">
        <f t="shared" si="177"/>
        <v>0.8873963196710196</v>
      </c>
      <c r="P659">
        <f t="shared" si="178"/>
        <v>-0.4458428325368096</v>
      </c>
    </row>
    <row r="660" spans="1:16" ht="12.75">
      <c r="A660">
        <f t="shared" si="163"/>
        <v>1.1610000000000116</v>
      </c>
      <c r="B660">
        <f t="shared" si="164"/>
        <v>0.9925790832404989</v>
      </c>
      <c r="C660">
        <f t="shared" si="165"/>
        <v>-0.29532971741174</v>
      </c>
      <c r="D660">
        <f t="shared" si="166"/>
        <v>-6.450877017201551</v>
      </c>
      <c r="E660">
        <f t="shared" si="167"/>
        <v>5.8185042186883</v>
      </c>
      <c r="F660">
        <f t="shared" si="168"/>
        <v>0.49921776533662676</v>
      </c>
      <c r="G660">
        <f t="shared" si="169"/>
        <v>0.3020033725147961</v>
      </c>
      <c r="H660">
        <f t="shared" si="170"/>
        <v>1.1619000000000117</v>
      </c>
      <c r="I660">
        <f t="shared" si="171"/>
        <v>0.9923132864948283</v>
      </c>
      <c r="J660">
        <f t="shared" si="172"/>
        <v>-0.3011355067272214</v>
      </c>
      <c r="K660">
        <f t="shared" si="173"/>
        <v>-6.4508093093083225</v>
      </c>
      <c r="L660">
        <f t="shared" si="174"/>
        <v>5.818953514677103</v>
      </c>
      <c r="M660">
        <f t="shared" si="175"/>
        <v>0.49948956837189007</v>
      </c>
      <c r="N660">
        <f t="shared" si="176"/>
        <v>0.3081878740144991</v>
      </c>
      <c r="O660">
        <f t="shared" si="177"/>
        <v>0.8873304910002239</v>
      </c>
      <c r="P660">
        <f t="shared" si="178"/>
        <v>-0.44481213588193713</v>
      </c>
    </row>
    <row r="661" spans="1:16" ht="12.75">
      <c r="A661">
        <f t="shared" si="163"/>
        <v>1.1628000000000116</v>
      </c>
      <c r="B661">
        <f t="shared" si="164"/>
        <v>0.9920370393283899</v>
      </c>
      <c r="C661">
        <f t="shared" si="165"/>
        <v>-0.306941174168495</v>
      </c>
      <c r="D661">
        <f t="shared" si="166"/>
        <v>-6.450738791256638</v>
      </c>
      <c r="E661">
        <f t="shared" si="167"/>
        <v>5.81940329991137</v>
      </c>
      <c r="F661">
        <f t="shared" si="168"/>
        <v>0.49977250350985286</v>
      </c>
      <c r="G661">
        <f t="shared" si="169"/>
        <v>0.31439200071889883</v>
      </c>
      <c r="H661">
        <f t="shared" si="170"/>
        <v>1.1637000000000117</v>
      </c>
      <c r="I661">
        <f t="shared" si="171"/>
        <v>0.9917607922716383</v>
      </c>
      <c r="J661">
        <f t="shared" si="172"/>
        <v>-0.31274683908062595</v>
      </c>
      <c r="K661">
        <f t="shared" si="173"/>
        <v>-6.450668266495864</v>
      </c>
      <c r="L661">
        <f t="shared" si="174"/>
        <v>5.819853095164529</v>
      </c>
      <c r="M661">
        <f t="shared" si="175"/>
        <v>0.5000554563104999</v>
      </c>
      <c r="N661">
        <f t="shared" si="176"/>
        <v>0.3206063527708828</v>
      </c>
      <c r="O661">
        <f t="shared" si="177"/>
        <v>0.8872452683201196</v>
      </c>
      <c r="P661">
        <f t="shared" si="178"/>
        <v>-0.44377169946155454</v>
      </c>
    </row>
    <row r="662" spans="1:16" ht="12.75">
      <c r="A662">
        <f t="shared" si="163"/>
        <v>1.1646000000000116</v>
      </c>
      <c r="B662">
        <f t="shared" si="164"/>
        <v>0.9914740950180448</v>
      </c>
      <c r="C662">
        <f t="shared" si="165"/>
        <v>-0.3185523770481875</v>
      </c>
      <c r="D662">
        <f t="shared" si="166"/>
        <v>-6.4505949135797715</v>
      </c>
      <c r="E662">
        <f t="shared" si="167"/>
        <v>5.820303399732729</v>
      </c>
      <c r="F662">
        <f t="shared" si="168"/>
        <v>0.5003495949448404</v>
      </c>
      <c r="G662">
        <f t="shared" si="169"/>
        <v>0.3268411541992839</v>
      </c>
      <c r="H662">
        <f t="shared" si="170"/>
        <v>1.1655000000000117</v>
      </c>
      <c r="I662">
        <f t="shared" si="171"/>
        <v>0.9911873978787015</v>
      </c>
      <c r="J662">
        <f t="shared" si="172"/>
        <v>-0.3243579124704093</v>
      </c>
      <c r="K662">
        <f t="shared" si="173"/>
        <v>-6.450521553637425</v>
      </c>
      <c r="L662">
        <f t="shared" si="174"/>
        <v>5.820753714368179</v>
      </c>
      <c r="M662">
        <f t="shared" si="175"/>
        <v>0.5006437519836198</v>
      </c>
      <c r="N662">
        <f t="shared" si="176"/>
        <v>0.3330866154022475</v>
      </c>
      <c r="O662">
        <f t="shared" si="177"/>
        <v>0.887140642358774</v>
      </c>
      <c r="P662">
        <f t="shared" si="178"/>
        <v>-0.4427215397596021</v>
      </c>
    </row>
    <row r="663" spans="1:16" ht="12.75">
      <c r="A663">
        <f t="shared" si="163"/>
        <v>1.1664000000000116</v>
      </c>
      <c r="B663">
        <f t="shared" si="164"/>
        <v>0.9908902507755981</v>
      </c>
      <c r="C663">
        <f t="shared" si="165"/>
        <v>-0.33016331584473485</v>
      </c>
      <c r="D663">
        <f t="shared" si="166"/>
        <v>-6.450445346766433</v>
      </c>
      <c r="E663">
        <f t="shared" si="167"/>
        <v>5.821204558486299</v>
      </c>
      <c r="F663">
        <f t="shared" si="168"/>
        <v>0.5009491508525645</v>
      </c>
      <c r="G663">
        <f t="shared" si="169"/>
        <v>0.3393533580740182</v>
      </c>
      <c r="H663">
        <f t="shared" si="170"/>
        <v>1.1673000000000118</v>
      </c>
      <c r="I663">
        <f t="shared" si="171"/>
        <v>0.9905931037913378</v>
      </c>
      <c r="J663">
        <f t="shared" si="172"/>
        <v>-0.33596871665682465</v>
      </c>
      <c r="K663">
        <f t="shared" si="173"/>
        <v>-6.450369132546462</v>
      </c>
      <c r="L663">
        <f t="shared" si="174"/>
        <v>5.821655412722066</v>
      </c>
      <c r="M663">
        <f t="shared" si="175"/>
        <v>0.5012545688748311</v>
      </c>
      <c r="N663">
        <f t="shared" si="176"/>
        <v>0.3456312004523971</v>
      </c>
      <c r="O663">
        <f t="shared" si="177"/>
        <v>0.8870166038155508</v>
      </c>
      <c r="P663">
        <f t="shared" si="178"/>
        <v>-0.44166167327226163</v>
      </c>
    </row>
    <row r="664" spans="1:16" ht="12.75">
      <c r="A664">
        <f t="shared" si="163"/>
        <v>1.1682000000000117</v>
      </c>
      <c r="B664">
        <f t="shared" si="164"/>
        <v>0.9902855070856158</v>
      </c>
      <c r="C664">
        <f t="shared" si="165"/>
        <v>-0.34177398028331846</v>
      </c>
      <c r="D664">
        <f t="shared" si="166"/>
        <v>-6.4502900518378095</v>
      </c>
      <c r="E664">
        <f t="shared" si="167"/>
        <v>5.822106816710273</v>
      </c>
      <c r="F664">
        <f t="shared" si="168"/>
        <v>0.5015712870133788</v>
      </c>
      <c r="G664">
        <f t="shared" si="169"/>
        <v>0.35193116465834506</v>
      </c>
      <c r="H664">
        <f t="shared" si="170"/>
        <v>1.1691000000000118</v>
      </c>
      <c r="I664">
        <f t="shared" si="171"/>
        <v>0.9899779105033608</v>
      </c>
      <c r="J664">
        <f t="shared" si="172"/>
        <v>-0.3475792413299725</v>
      </c>
      <c r="K664">
        <f t="shared" si="173"/>
        <v>-6.450210963451742</v>
      </c>
      <c r="L664">
        <f t="shared" si="174"/>
        <v>5.8225582308685855</v>
      </c>
      <c r="M664">
        <f t="shared" si="175"/>
        <v>0.5018880250615714</v>
      </c>
      <c r="N664">
        <f t="shared" si="176"/>
        <v>0.35824267424974887</v>
      </c>
      <c r="O664">
        <f t="shared" si="177"/>
        <v>0.8868731433605184</v>
      </c>
      <c r="P664">
        <f t="shared" si="178"/>
        <v>-0.4405921165087371</v>
      </c>
    </row>
    <row r="665" spans="1:16" ht="12.75">
      <c r="A665">
        <f t="shared" si="163"/>
        <v>1.1700000000000117</v>
      </c>
      <c r="B665">
        <f t="shared" si="164"/>
        <v>0.9896598644512219</v>
      </c>
      <c r="C665">
        <f t="shared" si="165"/>
        <v>-0.3533843600175316</v>
      </c>
      <c r="D665">
        <f t="shared" si="166"/>
        <v>-6.4501289882195465</v>
      </c>
      <c r="E665">
        <f t="shared" si="167"/>
        <v>5.823010215155384</v>
      </c>
      <c r="F665">
        <f t="shared" si="168"/>
        <v>0.5022161238270284</v>
      </c>
      <c r="G665">
        <f t="shared" si="169"/>
        <v>0.36457715464554025</v>
      </c>
      <c r="H665">
        <f t="shared" si="170"/>
        <v>1.1709000000000118</v>
      </c>
      <c r="I665">
        <f t="shared" si="171"/>
        <v>0.9893418185272062</v>
      </c>
      <c r="J665">
        <f t="shared" si="172"/>
        <v>-0.3591894761069292</v>
      </c>
      <c r="K665">
        <f t="shared" si="173"/>
        <v>-6.450047004975632</v>
      </c>
      <c r="L665">
        <f t="shared" si="174"/>
        <v>5.823462209666829</v>
      </c>
      <c r="M665">
        <f t="shared" si="175"/>
        <v>0.5025442432662094</v>
      </c>
      <c r="N665">
        <f t="shared" si="176"/>
        <v>0.37092363209886514</v>
      </c>
      <c r="O665">
        <f t="shared" si="177"/>
        <v>0.8867102516338462</v>
      </c>
      <c r="P665">
        <f t="shared" si="178"/>
        <v>-0.43951288599203997</v>
      </c>
    </row>
    <row r="666" spans="1:16" ht="12.75">
      <c r="A666">
        <f t="shared" si="163"/>
        <v>1.1718000000000117</v>
      </c>
      <c r="B666">
        <f t="shared" si="164"/>
        <v>0.9890133233942294</v>
      </c>
      <c r="C666">
        <f t="shared" si="165"/>
        <v>-0.3649944446264877</v>
      </c>
      <c r="D666">
        <f t="shared" si="166"/>
        <v>-6.449962113719564</v>
      </c>
      <c r="E666">
        <f t="shared" si="167"/>
        <v>5.8239147947932635</v>
      </c>
      <c r="F666">
        <f t="shared" si="168"/>
        <v>0.5028837863648064</v>
      </c>
      <c r="G666">
        <f t="shared" si="169"/>
        <v>0.37729393830939434</v>
      </c>
      <c r="H666">
        <f t="shared" si="170"/>
        <v>1.1727000000000118</v>
      </c>
      <c r="I666">
        <f t="shared" si="171"/>
        <v>0.9886848283940656</v>
      </c>
      <c r="J666">
        <f t="shared" si="172"/>
        <v>-0.3707994105288353</v>
      </c>
      <c r="K666">
        <f t="shared" si="173"/>
        <v>-6.449877214111445</v>
      </c>
      <c r="L666">
        <f t="shared" si="174"/>
        <v>5.824367390200992</v>
      </c>
      <c r="M666">
        <f t="shared" si="175"/>
        <v>0.5032233509092848</v>
      </c>
      <c r="N666">
        <f t="shared" si="176"/>
        <v>0.3836766994941062</v>
      </c>
      <c r="O666">
        <f t="shared" si="177"/>
        <v>0.8865279192451939</v>
      </c>
      <c r="P666">
        <f t="shared" si="178"/>
        <v>-0.43842399825977324</v>
      </c>
    </row>
    <row r="667" spans="1:16" ht="12.75">
      <c r="A667">
        <f t="shared" si="163"/>
        <v>1.1736000000000117</v>
      </c>
      <c r="B667">
        <f t="shared" si="164"/>
        <v>0.9883458844552775</v>
      </c>
      <c r="C667">
        <f t="shared" si="165"/>
        <v>-0.37660422361188833</v>
      </c>
      <c r="D667">
        <f t="shared" si="166"/>
        <v>-6.449789384504906</v>
      </c>
      <c r="E667">
        <f t="shared" si="167"/>
        <v>5.8248205968249005</v>
      </c>
      <c r="F667">
        <f t="shared" si="168"/>
        <v>0.5035744044238958</v>
      </c>
      <c r="G667">
        <f t="shared" si="169"/>
        <v>0.3900841567293205</v>
      </c>
      <c r="H667">
        <f t="shared" si="170"/>
        <v>1.1745000000000119</v>
      </c>
      <c r="I667">
        <f t="shared" si="171"/>
        <v>0.9880069406540268</v>
      </c>
      <c r="J667">
        <f t="shared" si="172"/>
        <v>-0.38240903405794274</v>
      </c>
      <c r="K667">
        <f t="shared" si="173"/>
        <v>-6.449701546199794</v>
      </c>
      <c r="L667">
        <f t="shared" si="174"/>
        <v>5.825273813788882</v>
      </c>
      <c r="M667">
        <f t="shared" si="175"/>
        <v>0.5039254801649522</v>
      </c>
      <c r="N667">
        <f t="shared" si="176"/>
        <v>0.39650453335641683</v>
      </c>
      <c r="O667">
        <f t="shared" si="177"/>
        <v>0.8863261367730911</v>
      </c>
      <c r="P667">
        <f t="shared" si="178"/>
        <v>-0.4373254698649192</v>
      </c>
    </row>
    <row r="668" spans="1:16" ht="12.75">
      <c r="A668">
        <f t="shared" si="163"/>
        <v>1.1754000000000118</v>
      </c>
      <c r="B668">
        <f t="shared" si="164"/>
        <v>0.9876575481939732</v>
      </c>
      <c r="C668">
        <f t="shared" si="165"/>
        <v>-0.38821368639504794</v>
      </c>
      <c r="D668">
        <f t="shared" si="166"/>
        <v>-6.449610755077611</v>
      </c>
      <c r="E668">
        <f t="shared" si="167"/>
        <v>5.825727662689197</v>
      </c>
      <c r="F668">
        <f t="shared" si="168"/>
        <v>0.5042881125839374</v>
      </c>
      <c r="G668">
        <f t="shared" si="169"/>
        <v>0.4029504830391113</v>
      </c>
      <c r="H668">
        <f t="shared" si="170"/>
        <v>1.176300000000012</v>
      </c>
      <c r="I668">
        <f t="shared" si="171"/>
        <v>0.9873081558762177</v>
      </c>
      <c r="J668">
        <f t="shared" si="172"/>
        <v>-0.3940183360746178</v>
      </c>
      <c r="K668">
        <f t="shared" si="173"/>
        <v>-6.449519954903973</v>
      </c>
      <c r="L668">
        <f t="shared" si="174"/>
        <v>5.826181521990523</v>
      </c>
      <c r="M668">
        <f t="shared" si="175"/>
        <v>0.5046507680186726</v>
      </c>
      <c r="N668">
        <f t="shared" si="176"/>
        <v>0.40940982329428377</v>
      </c>
      <c r="O668">
        <f t="shared" si="177"/>
        <v>0.8861048947643085</v>
      </c>
      <c r="P668">
        <f t="shared" si="178"/>
        <v>-0.4362173173766308</v>
      </c>
    </row>
    <row r="669" spans="1:16" ht="12.75">
      <c r="A669">
        <f t="shared" si="163"/>
        <v>1.1772000000000118</v>
      </c>
      <c r="B669">
        <f t="shared" si="164"/>
        <v>0.9869483151890389</v>
      </c>
      <c r="C669">
        <f t="shared" si="165"/>
        <v>-0.3998228223138751</v>
      </c>
      <c r="D669">
        <f t="shared" si="166"/>
        <v>-6.449426178249574</v>
      </c>
      <c r="E669">
        <f t="shared" si="167"/>
        <v>5.826636034071631</v>
      </c>
      <c r="F669">
        <f t="shared" si="168"/>
        <v>0.5050250502658671</v>
      </c>
      <c r="G669">
        <f t="shared" si="169"/>
        <v>0.4158956237003967</v>
      </c>
      <c r="H669">
        <f t="shared" si="170"/>
        <v>1.178100000000012</v>
      </c>
      <c r="I669">
        <f t="shared" si="171"/>
        <v>0.9865884746489564</v>
      </c>
      <c r="J669">
        <f t="shared" si="172"/>
        <v>-0.40562730587429974</v>
      </c>
      <c r="K669">
        <f t="shared" si="173"/>
        <v>-6.449332392184311</v>
      </c>
      <c r="L669">
        <f t="shared" si="174"/>
        <v>5.827090556616871</v>
      </c>
      <c r="M669">
        <f t="shared" si="175"/>
        <v>0.5053993563271975</v>
      </c>
      <c r="N669">
        <f t="shared" si="176"/>
        <v>0.4223952928899324</v>
      </c>
      <c r="O669">
        <f t="shared" si="177"/>
        <v>0.8858641837332184</v>
      </c>
      <c r="P669">
        <f t="shared" si="178"/>
        <v>-0.43509955738102196</v>
      </c>
    </row>
    <row r="670" spans="1:16" ht="12.75">
      <c r="A670">
        <f t="shared" si="163"/>
        <v>1.1790000000000118</v>
      </c>
      <c r="B670">
        <f t="shared" si="164"/>
        <v>0.9862181860384652</v>
      </c>
      <c r="C670">
        <f t="shared" si="165"/>
        <v>-0.41143162061980687</v>
      </c>
      <c r="D670">
        <f t="shared" si="166"/>
        <v>-6.4492356051163835</v>
      </c>
      <c r="E670">
        <f t="shared" si="167"/>
        <v>5.827545752913021</v>
      </c>
      <c r="F670">
        <f t="shared" si="168"/>
        <v>0.505785361793069</v>
      </c>
      <c r="G670">
        <f t="shared" si="169"/>
        <v>0.4289223198018855</v>
      </c>
      <c r="H670">
        <f t="shared" si="170"/>
        <v>1.179900000000012</v>
      </c>
      <c r="I670">
        <f t="shared" si="171"/>
        <v>0.9858478975799074</v>
      </c>
      <c r="J670">
        <f t="shared" si="172"/>
        <v>-0.4172359326644116</v>
      </c>
      <c r="K670">
        <f t="shared" si="173"/>
        <v>-6.449138808271478</v>
      </c>
      <c r="L670">
        <f t="shared" si="174"/>
        <v>5.828000959738635</v>
      </c>
      <c r="M670">
        <f t="shared" si="175"/>
        <v>0.5061713918808907</v>
      </c>
      <c r="N670">
        <f t="shared" si="176"/>
        <v>0.43546370101185683</v>
      </c>
      <c r="O670">
        <f t="shared" si="177"/>
        <v>0.8856039941611458</v>
      </c>
      <c r="P670">
        <f t="shared" si="178"/>
        <v>-0.43397220648196605</v>
      </c>
    </row>
    <row r="671" spans="1:16" ht="12.75">
      <c r="A671">
        <f t="shared" si="163"/>
        <v>1.1808000000000118</v>
      </c>
      <c r="B671">
        <f t="shared" si="164"/>
        <v>0.9854671613596693</v>
      </c>
      <c r="C671">
        <f t="shared" si="165"/>
        <v>-0.42304007047469555</v>
      </c>
      <c r="D671">
        <f t="shared" si="166"/>
        <v>-6.449038985030099</v>
      </c>
      <c r="E671">
        <f t="shared" si="167"/>
        <v>5.828456861418406</v>
      </c>
      <c r="F671">
        <f t="shared" si="168"/>
        <v>0.5065691964548903</v>
      </c>
      <c r="G671">
        <f t="shared" si="169"/>
        <v>0.44203334838550346</v>
      </c>
      <c r="H671">
        <f t="shared" si="170"/>
        <v>1.181700000000012</v>
      </c>
      <c r="I671">
        <f t="shared" si="171"/>
        <v>0.985086425296242</v>
      </c>
      <c r="J671">
        <f t="shared" si="172"/>
        <v>-0.42884420556122266</v>
      </c>
      <c r="K671">
        <f t="shared" si="173"/>
        <v>-6.448939151638741</v>
      </c>
      <c r="L671">
        <f t="shared" si="174"/>
        <v>5.828912773695215</v>
      </c>
      <c r="M671">
        <f t="shared" si="175"/>
        <v>0.5069670264684373</v>
      </c>
      <c r="N671">
        <f t="shared" si="176"/>
        <v>0.44861784315481823</v>
      </c>
      <c r="O671">
        <f t="shared" si="177"/>
        <v>0.8853243164957101</v>
      </c>
      <c r="P671">
        <f t="shared" si="178"/>
        <v>-0.43283528130189236</v>
      </c>
    </row>
    <row r="672" spans="1:16" ht="12.75">
      <c r="A672">
        <f t="shared" si="163"/>
        <v>1.1826000000000119</v>
      </c>
      <c r="B672">
        <f t="shared" si="164"/>
        <v>0.9846952417896591</v>
      </c>
      <c r="C672">
        <f t="shared" si="165"/>
        <v>-0.4346481609476453</v>
      </c>
      <c r="D672">
        <f t="shared" si="166"/>
        <v>-6.448836265570952</v>
      </c>
      <c r="E672">
        <f t="shared" si="167"/>
        <v>5.82936940206605</v>
      </c>
      <c r="F672">
        <f t="shared" si="168"/>
        <v>0.507376708572569</v>
      </c>
      <c r="G672">
        <f t="shared" si="169"/>
        <v>0.4552315238005727</v>
      </c>
      <c r="H672">
        <f t="shared" si="170"/>
        <v>1.183500000000012</v>
      </c>
      <c r="I672">
        <f t="shared" si="171"/>
        <v>0.9843040584448062</v>
      </c>
      <c r="J672">
        <f t="shared" si="172"/>
        <v>-0.44045211358665914</v>
      </c>
      <c r="K672">
        <f t="shared" si="173"/>
        <v>-6.448733368973113</v>
      </c>
      <c r="L672">
        <f t="shared" si="174"/>
        <v>5.829826041103765</v>
      </c>
      <c r="M672">
        <f t="shared" si="175"/>
        <v>0.5077864169439895</v>
      </c>
      <c r="N672">
        <f t="shared" si="176"/>
        <v>0.4618605528084651</v>
      </c>
      <c r="O672">
        <f t="shared" si="177"/>
        <v>0.885025141150157</v>
      </c>
      <c r="P672">
        <f t="shared" si="178"/>
        <v>-0.4316887984825875</v>
      </c>
    </row>
    <row r="673" spans="1:16" ht="12.75">
      <c r="A673">
        <f t="shared" si="163"/>
        <v>1.1844000000000119</v>
      </c>
      <c r="B673">
        <f t="shared" si="164"/>
        <v>0.9839024279852031</v>
      </c>
      <c r="C673">
        <f t="shared" si="165"/>
        <v>-0.4462558810117969</v>
      </c>
      <c r="D673">
        <f t="shared" si="166"/>
        <v>-6.448627392517943</v>
      </c>
      <c r="E673">
        <f t="shared" si="167"/>
        <v>5.830283417616549</v>
      </c>
      <c r="F673">
        <f t="shared" si="168"/>
        <v>0.5082080575676242</v>
      </c>
      <c r="G673">
        <f t="shared" si="169"/>
        <v>0.4685196990872132</v>
      </c>
      <c r="H673">
        <f t="shared" si="170"/>
        <v>1.185300000000012</v>
      </c>
      <c r="I673">
        <f t="shared" si="171"/>
        <v>0.9835007976922925</v>
      </c>
      <c r="J673">
        <f t="shared" si="172"/>
        <v>-0.45205964566506307</v>
      </c>
      <c r="K673">
        <f t="shared" si="173"/>
        <v>-6.4485214051453905</v>
      </c>
      <c r="L673">
        <f t="shared" si="174"/>
        <v>5.83074080486836</v>
      </c>
      <c r="M673">
        <f t="shared" si="175"/>
        <v>0.5086297252968027</v>
      </c>
      <c r="N673">
        <f t="shared" si="176"/>
        <v>0.475194702855783</v>
      </c>
      <c r="O673">
        <f t="shared" si="177"/>
        <v>0.8847064585026774</v>
      </c>
      <c r="P673">
        <f t="shared" si="178"/>
        <v>-0.43053277468600254</v>
      </c>
    </row>
    <row r="674" spans="1:16" ht="12.75">
      <c r="A674">
        <f t="shared" si="163"/>
        <v>1.186200000000012</v>
      </c>
      <c r="B674">
        <f t="shared" si="164"/>
        <v>0.983088720623006</v>
      </c>
      <c r="C674">
        <f t="shared" si="165"/>
        <v>-0.45786321954105863</v>
      </c>
      <c r="D674">
        <f t="shared" si="166"/>
        <v>-6.448412309818296</v>
      </c>
      <c r="E674">
        <f t="shared" si="167"/>
        <v>5.831198951122083</v>
      </c>
      <c r="F674">
        <f t="shared" si="168"/>
        <v>0.5090634080327646</v>
      </c>
      <c r="G674">
        <f t="shared" si="169"/>
        <v>0.48190076739018145</v>
      </c>
      <c r="H674">
        <f t="shared" si="170"/>
        <v>1.187100000000012</v>
      </c>
      <c r="I674">
        <f t="shared" si="171"/>
        <v>0.9826766437254191</v>
      </c>
      <c r="J674">
        <f t="shared" si="172"/>
        <v>-0.4636667906198951</v>
      </c>
      <c r="K674">
        <f t="shared" si="173"/>
        <v>-6.4483032031790355</v>
      </c>
      <c r="L674">
        <f t="shared" si="174"/>
        <v>5.8316571081893125</v>
      </c>
      <c r="M674">
        <f t="shared" si="175"/>
        <v>0.5094971187234157</v>
      </c>
      <c r="N674">
        <f t="shared" si="176"/>
        <v>0.4886232070025987</v>
      </c>
      <c r="O674">
        <f t="shared" si="177"/>
        <v>0.8843682588957189</v>
      </c>
      <c r="P674">
        <f t="shared" si="178"/>
        <v>-0.42936722659506005</v>
      </c>
    </row>
    <row r="675" spans="1:16" ht="12.75">
      <c r="A675">
        <f t="shared" si="163"/>
        <v>1.188000000000012</v>
      </c>
      <c r="B675">
        <f t="shared" si="164"/>
        <v>0.9822541203998902</v>
      </c>
      <c r="C675">
        <f t="shared" si="165"/>
        <v>-0.4694701653067809</v>
      </c>
      <c r="D675">
        <f t="shared" si="166"/>
        <v>-6.448190959555762</v>
      </c>
      <c r="E675">
        <f t="shared" si="167"/>
        <v>5.832116045935785</v>
      </c>
      <c r="F675">
        <f t="shared" si="168"/>
        <v>0.5099429298053693</v>
      </c>
      <c r="G675">
        <f t="shared" si="169"/>
        <v>0.49537766340439826</v>
      </c>
      <c r="H675">
        <f t="shared" si="170"/>
        <v>1.188900000000012</v>
      </c>
      <c r="I675">
        <f t="shared" si="171"/>
        <v>0.9818315972511141</v>
      </c>
      <c r="J675">
        <f t="shared" si="172"/>
        <v>-0.47527353717038107</v>
      </c>
      <c r="K675">
        <f t="shared" si="173"/>
        <v>-6.448078704217884</v>
      </c>
      <c r="L675">
        <f t="shared" si="174"/>
        <v>5.83257499457261</v>
      </c>
      <c r="M675">
        <f t="shared" si="175"/>
        <v>0.5103887697024332</v>
      </c>
      <c r="N675">
        <f t="shared" si="176"/>
        <v>0.502149021239416</v>
      </c>
      <c r="O675">
        <f t="shared" si="177"/>
        <v>0.8840105326352847</v>
      </c>
      <c r="P675">
        <f t="shared" si="178"/>
        <v>-0.42819217091446493</v>
      </c>
    </row>
    <row r="676" spans="1:16" ht="12.75">
      <c r="A676">
        <f t="shared" si="163"/>
        <v>1.189800000000012</v>
      </c>
      <c r="B676">
        <f t="shared" si="164"/>
        <v>0.9813986280329835</v>
      </c>
      <c r="C676">
        <f t="shared" si="165"/>
        <v>-0.48107670697437305</v>
      </c>
      <c r="D676">
        <f t="shared" si="166"/>
        <v>-6.447963281917717</v>
      </c>
      <c r="E676">
        <f t="shared" si="167"/>
        <v>5.83303474572125</v>
      </c>
      <c r="F676">
        <f t="shared" si="168"/>
        <v>0.5108467980436002</v>
      </c>
      <c r="G676">
        <f t="shared" si="169"/>
        <v>0.5089533648534582</v>
      </c>
      <c r="H676">
        <f t="shared" si="170"/>
        <v>1.190700000000012</v>
      </c>
      <c r="I676">
        <f t="shared" si="171"/>
        <v>0.9809656589967065</v>
      </c>
      <c r="J676">
        <f t="shared" si="172"/>
        <v>-0.486879873928099</v>
      </c>
      <c r="K676">
        <f t="shared" si="173"/>
        <v>-6.447847847492644</v>
      </c>
      <c r="L676">
        <f t="shared" si="174"/>
        <v>5.833494507839489</v>
      </c>
      <c r="M676">
        <f t="shared" si="175"/>
        <v>0.5113048560719683</v>
      </c>
      <c r="N676">
        <f t="shared" si="176"/>
        <v>0.5157751453368933</v>
      </c>
      <c r="O676">
        <f t="shared" si="177"/>
        <v>0.8836332699902212</v>
      </c>
      <c r="P676">
        <f t="shared" si="178"/>
        <v>-0.42700762437152234</v>
      </c>
    </row>
    <row r="677" spans="1:16" ht="12.75">
      <c r="A677">
        <f t="shared" si="163"/>
        <v>1.191600000000012</v>
      </c>
      <c r="B677">
        <f t="shared" si="164"/>
        <v>0.980522244259913</v>
      </c>
      <c r="C677">
        <f t="shared" si="165"/>
        <v>-0.49268283309985983</v>
      </c>
      <c r="D677">
        <f t="shared" si="166"/>
        <v>-6.447729215161037</v>
      </c>
      <c r="E677">
        <f t="shared" si="167"/>
        <v>5.833955094462179</v>
      </c>
      <c r="F677">
        <f t="shared" si="168"/>
        <v>0.5117751933052066</v>
      </c>
      <c r="G677">
        <f t="shared" si="169"/>
        <v>0.5226308940024532</v>
      </c>
      <c r="H677">
        <f t="shared" si="170"/>
        <v>1.192500000000012</v>
      </c>
      <c r="I677">
        <f t="shared" si="171"/>
        <v>0.9800788297101231</v>
      </c>
      <c r="J677">
        <f t="shared" si="172"/>
        <v>-0.49848578939350474</v>
      </c>
      <c r="K677">
        <f t="shared" si="173"/>
        <v>-6.447610570286153</v>
      </c>
      <c r="L677">
        <f t="shared" si="174"/>
        <v>5.834415692136154</v>
      </c>
      <c r="M677">
        <f t="shared" si="175"/>
        <v>0.5122455611098088</v>
      </c>
      <c r="N677">
        <f t="shared" si="176"/>
        <v>0.5295046243763166</v>
      </c>
      <c r="O677">
        <f t="shared" si="177"/>
        <v>0.8832364611914943</v>
      </c>
      <c r="P677">
        <f t="shared" si="178"/>
        <v>-0.42581360371695787</v>
      </c>
    </row>
    <row r="678" spans="1:16" ht="12.75">
      <c r="A678">
        <f t="shared" si="163"/>
        <v>1.193400000000012</v>
      </c>
      <c r="B678">
        <f t="shared" si="164"/>
        <v>0.9796249698390047</v>
      </c>
      <c r="C678">
        <f t="shared" si="165"/>
        <v>-0.5042885321263749</v>
      </c>
      <c r="D678">
        <f t="shared" si="166"/>
        <v>-6.447488695576718</v>
      </c>
      <c r="E678">
        <f t="shared" si="167"/>
        <v>5.834877136472176</v>
      </c>
      <c r="F678">
        <f t="shared" si="168"/>
        <v>0.512728301629084</v>
      </c>
      <c r="G678">
        <f t="shared" si="169"/>
        <v>0.5364133192064857</v>
      </c>
      <c r="H678">
        <f t="shared" si="170"/>
        <v>1.1943000000000121</v>
      </c>
      <c r="I678">
        <f t="shared" si="171"/>
        <v>0.979171110160091</v>
      </c>
      <c r="J678">
        <f t="shared" si="172"/>
        <v>-0.510091271952394</v>
      </c>
      <c r="K678">
        <f t="shared" si="173"/>
        <v>-6.447366807897348</v>
      </c>
      <c r="L678">
        <f t="shared" si="174"/>
        <v>5.835338591943643</v>
      </c>
      <c r="M678">
        <f t="shared" si="175"/>
        <v>0.5132110736163699</v>
      </c>
      <c r="N678">
        <f t="shared" si="176"/>
        <v>0.5433405503164677</v>
      </c>
      <c r="O678">
        <f t="shared" si="177"/>
        <v>0.8828200964314544</v>
      </c>
      <c r="P678">
        <f t="shared" si="178"/>
        <v>-0.4246101257257397</v>
      </c>
    </row>
    <row r="679" spans="1:16" ht="12.75">
      <c r="A679">
        <f t="shared" si="163"/>
        <v>1.195200000000012</v>
      </c>
      <c r="B679">
        <f t="shared" si="164"/>
        <v>0.9787068055494904</v>
      </c>
      <c r="C679">
        <f t="shared" si="165"/>
        <v>-0.5158937923805902</v>
      </c>
      <c r="D679">
        <f t="shared" si="166"/>
        <v>-6.4472416574531985</v>
      </c>
      <c r="E679">
        <f t="shared" si="167"/>
        <v>5.835800916404685</v>
      </c>
      <c r="F679">
        <f t="shared" si="168"/>
        <v>0.5137063146196537</v>
      </c>
      <c r="G679">
        <f t="shared" si="169"/>
        <v>0.550303756496292</v>
      </c>
      <c r="H679">
        <f t="shared" si="170"/>
        <v>1.1961000000000122</v>
      </c>
      <c r="I679">
        <f t="shared" si="171"/>
        <v>0.9782425011363479</v>
      </c>
      <c r="J679">
        <f t="shared" si="172"/>
        <v>-0.5216963098722981</v>
      </c>
      <c r="K679">
        <f t="shared" si="173"/>
        <v>-6.447116493603945</v>
      </c>
      <c r="L679">
        <f t="shared" si="174"/>
        <v>5.836263252087843</v>
      </c>
      <c r="M679">
        <f t="shared" si="175"/>
        <v>0.5142015880005003</v>
      </c>
      <c r="N679">
        <f t="shared" si="176"/>
        <v>0.5572860635983263</v>
      </c>
      <c r="O679">
        <f t="shared" si="177"/>
        <v>0.8823841658630891</v>
      </c>
      <c r="P679">
        <f t="shared" si="178"/>
        <v>-0.4233972071979083</v>
      </c>
    </row>
    <row r="680" spans="1:16" ht="12.75">
      <c r="A680">
        <f t="shared" si="163"/>
        <v>1.197000000000012</v>
      </c>
      <c r="B680">
        <f t="shared" si="164"/>
        <v>0.9777677521917203</v>
      </c>
      <c r="C680">
        <f t="shared" si="165"/>
        <v>-0.5274986020690773</v>
      </c>
      <c r="D680">
        <f t="shared" si="166"/>
        <v>-6.446988033038353</v>
      </c>
      <c r="E680">
        <f t="shared" si="167"/>
        <v>5.836726479263087</v>
      </c>
      <c r="F680">
        <f t="shared" si="168"/>
        <v>0.5147094295341307</v>
      </c>
      <c r="G680">
        <f t="shared" si="169"/>
        <v>0.5643053712024417</v>
      </c>
      <c r="H680">
        <f t="shared" si="170"/>
        <v>1.1979000000000122</v>
      </c>
      <c r="I680">
        <f t="shared" si="171"/>
        <v>0.9772930034498581</v>
      </c>
      <c r="J680">
        <f t="shared" si="172"/>
        <v>-0.5333008912988118</v>
      </c>
      <c r="K680">
        <f t="shared" si="173"/>
        <v>-6.446859558623748</v>
      </c>
      <c r="L680">
        <f t="shared" si="174"/>
        <v>5.837189717749667</v>
      </c>
      <c r="M680">
        <f t="shared" si="175"/>
        <v>0.5152173043682129</v>
      </c>
      <c r="N680">
        <f t="shared" si="176"/>
        <v>0.5713443547891027</v>
      </c>
      <c r="O680">
        <f t="shared" si="177"/>
        <v>0.8819286595992638</v>
      </c>
      <c r="P680">
        <f t="shared" si="178"/>
        <v>-0.42217486495940887</v>
      </c>
    </row>
    <row r="681" spans="1:16" ht="12.75">
      <c r="A681">
        <f t="shared" si="163"/>
        <v>1.198800000000012</v>
      </c>
      <c r="B681">
        <f t="shared" si="164"/>
        <v>0.9768078105873824</v>
      </c>
      <c r="C681">
        <f t="shared" si="165"/>
        <v>-0.5391029492746</v>
      </c>
      <c r="D681">
        <f t="shared" si="166"/>
        <v>-6.446727752500116</v>
      </c>
      <c r="E681">
        <f t="shared" si="167"/>
        <v>5.837653870410949</v>
      </c>
      <c r="F681">
        <f t="shared" si="168"/>
        <v>0.515737849372751</v>
      </c>
      <c r="G681">
        <f t="shared" si="169"/>
        <v>0.5784213796196305</v>
      </c>
      <c r="H681">
        <f t="shared" si="170"/>
        <v>1.1997000000000122</v>
      </c>
      <c r="I681">
        <f t="shared" si="171"/>
        <v>0.9763226179330353</v>
      </c>
      <c r="J681">
        <f t="shared" si="172"/>
        <v>-0.5449050042518501</v>
      </c>
      <c r="K681">
        <f t="shared" si="173"/>
        <v>-6.4465959320745885</v>
      </c>
      <c r="L681">
        <f t="shared" si="174"/>
        <v>5.838118034475385</v>
      </c>
      <c r="M681">
        <f t="shared" si="175"/>
        <v>0.5162584286144087</v>
      </c>
      <c r="N681">
        <f t="shared" si="176"/>
        <v>0.5855186662671383</v>
      </c>
      <c r="O681">
        <f t="shared" si="177"/>
        <v>0.8814535677119482</v>
      </c>
      <c r="P681">
        <f t="shared" si="178"/>
        <v>-0.42094311586293187</v>
      </c>
    </row>
    <row r="682" spans="1:16" ht="12.75">
      <c r="A682">
        <f t="shared" si="163"/>
        <v>1.200600000000012</v>
      </c>
      <c r="B682">
        <f t="shared" si="164"/>
        <v>0.9758269815797291</v>
      </c>
      <c r="C682">
        <f t="shared" si="165"/>
        <v>-0.5507068219523342</v>
      </c>
      <c r="D682">
        <f t="shared" si="166"/>
        <v>-6.446460743885707</v>
      </c>
      <c r="E682">
        <f t="shared" si="167"/>
        <v>5.838583135582455</v>
      </c>
      <c r="F682">
        <f t="shared" si="168"/>
        <v>0.5167917829720319</v>
      </c>
      <c r="G682">
        <f t="shared" si="169"/>
        <v>0.592655050712632</v>
      </c>
      <c r="H682">
        <f t="shared" si="170"/>
        <v>1.2015000000000122</v>
      </c>
      <c r="I682">
        <f t="shared" si="171"/>
        <v>0.975331345439972</v>
      </c>
      <c r="J682">
        <f t="shared" si="172"/>
        <v>-0.5565086366218314</v>
      </c>
      <c r="K682">
        <f t="shared" si="173"/>
        <v>-6.44632554093283</v>
      </c>
      <c r="L682">
        <f t="shared" si="174"/>
        <v>5.83904824818713</v>
      </c>
      <c r="M682">
        <f t="shared" si="175"/>
        <v>0.5173251725176733</v>
      </c>
      <c r="N682">
        <f t="shared" si="176"/>
        <v>0.5998122939492683</v>
      </c>
      <c r="O682">
        <f t="shared" si="177"/>
        <v>0.8809588802314327</v>
      </c>
      <c r="P682">
        <f t="shared" si="178"/>
        <v>-0.41970197678875115</v>
      </c>
    </row>
    <row r="683" spans="1:16" ht="12.75">
      <c r="A683">
        <f t="shared" si="163"/>
        <v>1.2024000000000121</v>
      </c>
      <c r="B683">
        <f t="shared" si="164"/>
        <v>0.9748252660338098</v>
      </c>
      <c r="C683">
        <f t="shared" si="165"/>
        <v>-0.5623102079260133</v>
      </c>
      <c r="D683">
        <f t="shared" si="166"/>
        <v>-6.446186933079399</v>
      </c>
      <c r="E683">
        <f t="shared" si="167"/>
        <v>5.839514320892987</v>
      </c>
      <c r="F683">
        <f t="shared" si="168"/>
        <v>0.5178714451011406</v>
      </c>
      <c r="G683">
        <f t="shared" si="169"/>
        <v>0.6070097078655313</v>
      </c>
      <c r="H683">
        <f t="shared" si="170"/>
        <v>1.2033000000000122</v>
      </c>
      <c r="I683">
        <f t="shared" si="171"/>
        <v>0.9743191868466764</v>
      </c>
      <c r="J683">
        <f t="shared" si="172"/>
        <v>-0.5681117761657847</v>
      </c>
      <c r="K683">
        <f t="shared" si="173"/>
        <v>-6.446048309990407</v>
      </c>
      <c r="L683">
        <f t="shared" si="174"/>
        <v>5.839980405193578</v>
      </c>
      <c r="M683">
        <f t="shared" si="175"/>
        <v>0.5184177538382195</v>
      </c>
      <c r="N683">
        <f t="shared" si="176"/>
        <v>0.6142285890622949</v>
      </c>
      <c r="O683">
        <f t="shared" si="177"/>
        <v>0.8804445871455284</v>
      </c>
      <c r="P683">
        <f t="shared" si="178"/>
        <v>-0.4184514646455764</v>
      </c>
    </row>
    <row r="684" spans="1:16" ht="12.75">
      <c r="A684">
        <f t="shared" si="163"/>
        <v>1.2042000000000121</v>
      </c>
      <c r="B684">
        <f t="shared" si="164"/>
        <v>0.9738026648367114</v>
      </c>
      <c r="C684">
        <f t="shared" si="165"/>
        <v>-0.573913094883996</v>
      </c>
      <c r="D684">
        <f t="shared" si="166"/>
        <v>-6.445906243758802</v>
      </c>
      <c r="E684">
        <f t="shared" si="167"/>
        <v>5.840447472849896</v>
      </c>
      <c r="F684">
        <f t="shared" si="168"/>
        <v>0.5189770565614528</v>
      </c>
      <c r="G684">
        <f t="shared" si="169"/>
        <v>0.6214887306759115</v>
      </c>
      <c r="H684">
        <f t="shared" si="170"/>
        <v>1.2051000000000123</v>
      </c>
      <c r="I684">
        <f t="shared" si="171"/>
        <v>0.9732861430513158</v>
      </c>
      <c r="J684">
        <f t="shared" si="172"/>
        <v>-0.5797144105033789</v>
      </c>
      <c r="K684">
        <f t="shared" si="173"/>
        <v>-6.445764161810351</v>
      </c>
      <c r="L684">
        <f t="shared" si="174"/>
        <v>5.840914552200801</v>
      </c>
      <c r="M684">
        <f t="shared" si="175"/>
        <v>0.5195363964190611</v>
      </c>
      <c r="N684">
        <f t="shared" si="176"/>
        <v>0.6287709599602781</v>
      </c>
      <c r="O684">
        <f t="shared" si="177"/>
        <v>0.8799106783987569</v>
      </c>
      <c r="P684">
        <f t="shared" si="178"/>
        <v>-0.4171915963714032</v>
      </c>
    </row>
    <row r="685" spans="1:16" ht="12.75">
      <c r="A685">
        <f t="shared" si="163"/>
        <v>1.2060000000000122</v>
      </c>
      <c r="B685">
        <f t="shared" si="164"/>
        <v>0.9727591788978053</v>
      </c>
      <c r="C685">
        <f t="shared" si="165"/>
        <v>-0.5855154703752546</v>
      </c>
      <c r="D685">
        <f t="shared" si="166"/>
        <v>-6.445618597349617</v>
      </c>
      <c r="E685">
        <f t="shared" si="167"/>
        <v>5.84138263836345</v>
      </c>
      <c r="F685">
        <f t="shared" si="168"/>
        <v>0.5201088442893813</v>
      </c>
      <c r="G685">
        <f t="shared" si="169"/>
        <v>0.6360955567957349</v>
      </c>
      <c r="H685">
        <f t="shared" si="170"/>
        <v>1.2069000000000123</v>
      </c>
      <c r="I685">
        <f t="shared" si="171"/>
        <v>0.9722322149744675</v>
      </c>
      <c r="J685">
        <f t="shared" si="172"/>
        <v>-0.5913165271128693</v>
      </c>
      <c r="K685">
        <f t="shared" si="173"/>
        <v>-6.445473016680765</v>
      </c>
      <c r="L685">
        <f t="shared" si="174"/>
        <v>5.841850736323311</v>
      </c>
      <c r="M685">
        <f t="shared" si="175"/>
        <v>0.5206813302904975</v>
      </c>
      <c r="N685">
        <f t="shared" si="176"/>
        <v>0.6434428739894019</v>
      </c>
      <c r="O685">
        <f t="shared" si="177"/>
        <v>0.8793571438915222</v>
      </c>
      <c r="P685">
        <f t="shared" si="178"/>
        <v>-0.41592238893437433</v>
      </c>
    </row>
    <row r="686" spans="1:16" ht="12.75">
      <c r="A686">
        <f t="shared" si="163"/>
        <v>1.2078000000000122</v>
      </c>
      <c r="B686">
        <f t="shared" si="164"/>
        <v>0.9716948091490021</v>
      </c>
      <c r="C686">
        <f t="shared" si="165"/>
        <v>-0.59711732180528</v>
      </c>
      <c r="D686">
        <f t="shared" si="166"/>
        <v>-6.4453239129787985</v>
      </c>
      <c r="E686">
        <f t="shared" si="167"/>
        <v>5.8423198647579735</v>
      </c>
      <c r="F686">
        <f t="shared" si="168"/>
        <v>0.5212670414625622</v>
      </c>
      <c r="G686">
        <f t="shared" si="169"/>
        <v>0.6508336838207076</v>
      </c>
      <c r="H686">
        <f t="shared" si="170"/>
        <v>1.2087000000000123</v>
      </c>
      <c r="I686">
        <f t="shared" si="171"/>
        <v>0.9711574035593773</v>
      </c>
      <c r="J686">
        <f t="shared" si="172"/>
        <v>-0.6029181133269609</v>
      </c>
      <c r="K686">
        <f t="shared" si="173"/>
        <v>-6.445174792567187</v>
      </c>
      <c r="L686">
        <f t="shared" si="174"/>
        <v>5.84278900509529</v>
      </c>
      <c r="M686">
        <f t="shared" si="175"/>
        <v>0.5218527917780008</v>
      </c>
      <c r="N686">
        <f t="shared" si="176"/>
        <v>0.6582478594022521</v>
      </c>
      <c r="O686">
        <f t="shared" si="177"/>
        <v>0.8787839734792725</v>
      </c>
      <c r="P686">
        <f t="shared" si="178"/>
        <v>-0.4146438593336417</v>
      </c>
    </row>
    <row r="687" spans="1:16" ht="12.75">
      <c r="A687">
        <f t="shared" si="163"/>
        <v>1.2096000000000122</v>
      </c>
      <c r="B687">
        <f t="shared" si="164"/>
        <v>0.9706095565450136</v>
      </c>
      <c r="C687">
        <f t="shared" si="165"/>
        <v>-0.6087186364319009</v>
      </c>
      <c r="D687">
        <f t="shared" si="166"/>
        <v>-6.4450221074261025</v>
      </c>
      <c r="E687">
        <f t="shared" si="167"/>
        <v>5.843259199783174</v>
      </c>
      <c r="F687">
        <f t="shared" si="168"/>
        <v>0.5224518876094862</v>
      </c>
      <c r="G687">
        <f t="shared" si="169"/>
        <v>0.6657066712299904</v>
      </c>
      <c r="H687">
        <f t="shared" si="170"/>
        <v>1.2105000000000123</v>
      </c>
      <c r="I687">
        <f t="shared" si="171"/>
        <v>0.9700617097722248</v>
      </c>
      <c r="J687">
        <f t="shared" si="172"/>
        <v>-0.6145191563285844</v>
      </c>
      <c r="K687">
        <f t="shared" si="173"/>
        <v>-6.44486940506331</v>
      </c>
      <c r="L687">
        <f t="shared" si="174"/>
        <v>5.843729406482022</v>
      </c>
      <c r="M687">
        <f t="shared" si="175"/>
        <v>0.5230510236135932</v>
      </c>
      <c r="N687">
        <f t="shared" si="176"/>
        <v>0.67318950732339</v>
      </c>
      <c r="O687">
        <f t="shared" si="177"/>
        <v>0.8781911569716437</v>
      </c>
      <c r="P687">
        <f t="shared" si="178"/>
        <v>-0.41335602460023935</v>
      </c>
    </row>
    <row r="688" spans="1:16" ht="12.75">
      <c r="A688">
        <f t="shared" si="163"/>
        <v>1.2114000000000122</v>
      </c>
      <c r="B688">
        <f t="shared" si="164"/>
        <v>0.9695034220636222</v>
      </c>
      <c r="C688">
        <f t="shared" si="165"/>
        <v>-0.6203194013610149</v>
      </c>
      <c r="D688">
        <f t="shared" si="166"/>
        <v>-6.444713095073951</v>
      </c>
      <c r="E688">
        <f t="shared" si="167"/>
        <v>5.844200691625678</v>
      </c>
      <c r="F688">
        <f t="shared" si="168"/>
        <v>0.5236636287226684</v>
      </c>
      <c r="G688">
        <f t="shared" si="169"/>
        <v>0.6807181423781821</v>
      </c>
      <c r="H688">
        <f t="shared" si="170"/>
        <v>1.2123000000000124</v>
      </c>
      <c r="I688">
        <f t="shared" si="171"/>
        <v>0.9689451346023973</v>
      </c>
      <c r="J688">
        <f t="shared" si="172"/>
        <v>-0.6261196431465815</v>
      </c>
      <c r="K688">
        <f t="shared" si="173"/>
        <v>-6.444556767339996</v>
      </c>
      <c r="L688">
        <f t="shared" si="174"/>
        <v>5.844671988891529</v>
      </c>
      <c r="M688">
        <f t="shared" si="175"/>
        <v>0.5242762750508088</v>
      </c>
      <c r="N688">
        <f t="shared" si="176"/>
        <v>0.6882714737681873</v>
      </c>
      <c r="O688">
        <f t="shared" si="177"/>
        <v>0.8775786841315909</v>
      </c>
      <c r="P688">
        <f t="shared" si="178"/>
        <v>-0.41205890179795823</v>
      </c>
    </row>
    <row r="689" spans="1:16" ht="12.75">
      <c r="A689">
        <f t="shared" si="163"/>
        <v>1.2132000000000123</v>
      </c>
      <c r="B689">
        <f t="shared" si="164"/>
        <v>0.9683764067059584</v>
      </c>
      <c r="C689">
        <f t="shared" si="165"/>
        <v>-0.631919603542227</v>
      </c>
      <c r="D689">
        <f t="shared" si="166"/>
        <v>-6.444396787855562</v>
      </c>
      <c r="E689">
        <f t="shared" si="167"/>
        <v>5.84514438892077</v>
      </c>
      <c r="F689">
        <f t="shared" si="168"/>
        <v>0.5249025173754511</v>
      </c>
      <c r="G689">
        <f t="shared" si="169"/>
        <v>0.6958717865415661</v>
      </c>
      <c r="H689">
        <f t="shared" si="170"/>
        <v>1.2141000000000124</v>
      </c>
      <c r="I689">
        <f t="shared" si="171"/>
        <v>0.9678076790627703</v>
      </c>
      <c r="J689">
        <f t="shared" si="172"/>
        <v>-0.637719560651297</v>
      </c>
      <c r="K689">
        <f t="shared" si="173"/>
        <v>-6.44423679009253</v>
      </c>
      <c r="L689">
        <f t="shared" si="174"/>
        <v>5.845616801186408</v>
      </c>
      <c r="M689">
        <f t="shared" si="175"/>
        <v>0.5255288019833385</v>
      </c>
      <c r="N689">
        <f t="shared" si="176"/>
        <v>0.7034974817169489</v>
      </c>
      <c r="O689">
        <f t="shared" si="177"/>
        <v>0.876946544674502</v>
      </c>
      <c r="P689">
        <f t="shared" si="178"/>
        <v>-0.41075250802423047</v>
      </c>
    </row>
    <row r="690" spans="1:16" ht="12.75">
      <c r="A690">
        <f t="shared" si="163"/>
        <v>1.2150000000000123</v>
      </c>
      <c r="B690">
        <f t="shared" si="164"/>
        <v>0.967228511496786</v>
      </c>
      <c r="C690">
        <f t="shared" si="165"/>
        <v>-0.6435192297643936</v>
      </c>
      <c r="D690">
        <f t="shared" si="166"/>
        <v>-6.444073095201311</v>
      </c>
      <c r="E690">
        <f t="shared" si="167"/>
        <v>5.84609034076434</v>
      </c>
      <c r="F690">
        <f t="shared" si="168"/>
        <v>0.5261688128425417</v>
      </c>
      <c r="G690">
        <f t="shared" si="169"/>
        <v>0.711171361020694</v>
      </c>
      <c r="H690">
        <f t="shared" si="170"/>
        <v>1.2159000000000124</v>
      </c>
      <c r="I690">
        <f t="shared" si="171"/>
        <v>0.966649344189998</v>
      </c>
      <c r="J690">
        <f t="shared" si="172"/>
        <v>-0.6493188955500747</v>
      </c>
      <c r="K690">
        <f t="shared" si="173"/>
        <v>-6.443909381486067</v>
      </c>
      <c r="L690">
        <f t="shared" si="174"/>
        <v>5.846563892695898</v>
      </c>
      <c r="M690">
        <f t="shared" si="175"/>
        <v>0.5268088670674603</v>
      </c>
      <c r="N690">
        <f t="shared" si="176"/>
        <v>0.7188713232464321</v>
      </c>
      <c r="O690">
        <f t="shared" si="177"/>
        <v>0.8762947282672977</v>
      </c>
      <c r="P690">
        <f t="shared" si="178"/>
        <v>-0.40943686041101784</v>
      </c>
    </row>
    <row r="691" spans="1:16" ht="12.75">
      <c r="A691">
        <f t="shared" si="163"/>
        <v>1.2168000000000123</v>
      </c>
      <c r="B691">
        <f t="shared" si="164"/>
        <v>0.9660597374847959</v>
      </c>
      <c r="C691">
        <f t="shared" si="165"/>
        <v>-0.6551182666510685</v>
      </c>
      <c r="D691">
        <f t="shared" si="166"/>
        <v>-6.443741923983237</v>
      </c>
      <c r="E691">
        <f t="shared" si="167"/>
        <v>5.847038596725061</v>
      </c>
      <c r="F691">
        <f t="shared" si="168"/>
        <v>0.5274627812243853</v>
      </c>
      <c r="G691">
        <f t="shared" si="169"/>
        <v>0.7266206933014449</v>
      </c>
      <c r="H691">
        <f t="shared" si="170"/>
        <v>1.2177000000000124</v>
      </c>
      <c r="I691">
        <f t="shared" si="171"/>
        <v>0.9654701310448099</v>
      </c>
      <c r="J691">
        <f t="shared" si="172"/>
        <v>-0.6609176343826535</v>
      </c>
      <c r="K691">
        <f t="shared" si="173"/>
        <v>-6.443574447099216</v>
      </c>
      <c r="L691">
        <f t="shared" si="174"/>
        <v>5.847513313228163</v>
      </c>
      <c r="M691">
        <f t="shared" si="175"/>
        <v>0.5281167398483566</v>
      </c>
      <c r="N691">
        <f t="shared" si="176"/>
        <v>0.7343968617209445</v>
      </c>
      <c r="O691">
        <f t="shared" si="177"/>
        <v>0.8756232245275142</v>
      </c>
      <c r="P691">
        <f t="shared" si="178"/>
        <v>-0.40811197612570915</v>
      </c>
    </row>
    <row r="692" spans="1:16" ht="12.75">
      <c r="A692">
        <f t="shared" si="163"/>
        <v>1.2186000000000123</v>
      </c>
      <c r="B692">
        <f t="shared" si="164"/>
        <v>0.9648700857429071</v>
      </c>
      <c r="C692">
        <f t="shared" si="165"/>
        <v>-0.6667167006558471</v>
      </c>
      <c r="D692">
        <f t="shared" si="166"/>
        <v>-6.443403178457656</v>
      </c>
      <c r="E692">
        <f t="shared" si="167"/>
        <v>5.847989206856788</v>
      </c>
      <c r="F692">
        <f t="shared" si="168"/>
        <v>0.528784695575483</v>
      </c>
      <c r="G692">
        <f t="shared" si="169"/>
        <v>0.742223683276786</v>
      </c>
      <c r="H692">
        <f t="shared" si="170"/>
        <v>1.2195000000000125</v>
      </c>
      <c r="I692">
        <f t="shared" si="171"/>
        <v>0.9642700407123168</v>
      </c>
      <c r="J692">
        <f t="shared" si="172"/>
        <v>-0.672515763516459</v>
      </c>
      <c r="K692">
        <f t="shared" si="173"/>
        <v>-6.4432318898656815</v>
      </c>
      <c r="L692">
        <f t="shared" si="174"/>
        <v>5.848465113082805</v>
      </c>
      <c r="M692">
        <f t="shared" si="175"/>
        <v>0.5294526968904322</v>
      </c>
      <c r="N692">
        <f t="shared" si="176"/>
        <v>0.7500780340452827</v>
      </c>
      <c r="O692">
        <f t="shared" si="177"/>
        <v>0.8749320230223692</v>
      </c>
      <c r="P692">
        <f t="shared" si="178"/>
        <v>-0.4067778723720225</v>
      </c>
    </row>
    <row r="693" spans="1:16" ht="12.75">
      <c r="A693">
        <f t="shared" si="163"/>
        <v>1.2204000000000124</v>
      </c>
      <c r="B693">
        <f t="shared" si="164"/>
        <v>0.9636595573685774</v>
      </c>
      <c r="C693">
        <f t="shared" si="165"/>
        <v>-0.6783145180576053</v>
      </c>
      <c r="D693">
        <f t="shared" si="166"/>
        <v>-6.443056760205824</v>
      </c>
      <c r="E693">
        <f t="shared" si="167"/>
        <v>5.848942221711191</v>
      </c>
      <c r="F693">
        <f t="shared" si="168"/>
        <v>0.5301348360367645</v>
      </c>
      <c r="G693">
        <f t="shared" si="169"/>
        <v>0.7579843055315404</v>
      </c>
      <c r="H693">
        <f t="shared" si="170"/>
        <v>1.2213000000000125</v>
      </c>
      <c r="I693">
        <f t="shared" si="171"/>
        <v>0.9630490743023256</v>
      </c>
      <c r="J693">
        <f t="shared" si="172"/>
        <v>-0.6841132691417906</v>
      </c>
      <c r="K693">
        <f t="shared" si="173"/>
        <v>-6.442881610013933</v>
      </c>
      <c r="L693">
        <f t="shared" si="174"/>
        <v>5.849419343063624</v>
      </c>
      <c r="M693">
        <f t="shared" si="175"/>
        <v>0.5308170219117428</v>
      </c>
      <c r="N693">
        <f t="shared" si="176"/>
        <v>0.7659188529818618</v>
      </c>
      <c r="O693">
        <f t="shared" si="177"/>
        <v>0.8742211132678118</v>
      </c>
      <c r="P693">
        <f t="shared" si="178"/>
        <v>-0.4054345663909163</v>
      </c>
    </row>
    <row r="694" spans="1:16" ht="12.75">
      <c r="A694">
        <f t="shared" si="163"/>
        <v>1.2222000000000124</v>
      </c>
      <c r="B694">
        <f t="shared" si="164"/>
        <v>0.9624281534841223</v>
      </c>
      <c r="C694">
        <f t="shared" si="165"/>
        <v>-0.6899117049556304</v>
      </c>
      <c r="D694">
        <f t="shared" si="166"/>
        <v>-6.442702568072564</v>
      </c>
      <c r="E694">
        <f t="shared" si="167"/>
        <v>5.849897692350632</v>
      </c>
      <c r="F694">
        <f t="shared" si="168"/>
        <v>0.5315134899721319</v>
      </c>
      <c r="G694">
        <f t="shared" si="169"/>
        <v>0.7739066116925514</v>
      </c>
      <c r="H694">
        <f t="shared" si="170"/>
        <v>1.2231000000000125</v>
      </c>
      <c r="I694">
        <f t="shared" si="171"/>
        <v>0.9618072329496622</v>
      </c>
      <c r="J694">
        <f t="shared" si="172"/>
        <v>-0.6957101372668957</v>
      </c>
      <c r="K694">
        <f t="shared" si="173"/>
        <v>-6.442523505004803</v>
      </c>
      <c r="L694">
        <f t="shared" si="174"/>
        <v>5.8503760544916075</v>
      </c>
      <c r="M694">
        <f t="shared" si="175"/>
        <v>0.5322100059226552</v>
      </c>
      <c r="N694">
        <f t="shared" si="176"/>
        <v>0.7819234095344731</v>
      </c>
      <c r="O694">
        <f t="shared" si="177"/>
        <v>0.8734904847275541</v>
      </c>
      <c r="P694">
        <f t="shared" si="178"/>
        <v>-0.40408207546150793</v>
      </c>
    </row>
    <row r="695" spans="1:16" ht="12.75">
      <c r="A695">
        <f t="shared" si="163"/>
        <v>1.2240000000000124</v>
      </c>
      <c r="B695">
        <f t="shared" si="164"/>
        <v>0.9611758752370418</v>
      </c>
      <c r="C695">
        <f t="shared" si="165"/>
        <v>-0.701508247264639</v>
      </c>
      <c r="D695">
        <f t="shared" si="166"/>
        <v>-6.442340498102811</v>
      </c>
      <c r="E695">
        <f t="shared" si="167"/>
        <v>5.850855670361293</v>
      </c>
      <c r="F695">
        <f t="shared" si="168"/>
        <v>0.5329209521092939</v>
      </c>
      <c r="G695">
        <f t="shared" si="169"/>
        <v>0.789994732846732</v>
      </c>
      <c r="H695">
        <f t="shared" si="170"/>
        <v>1.2249000000000125</v>
      </c>
      <c r="I695">
        <f t="shared" si="171"/>
        <v>0.9605445178145037</v>
      </c>
      <c r="J695">
        <f t="shared" si="172"/>
        <v>-0.7073063537129315</v>
      </c>
      <c r="K695">
        <f t="shared" si="173"/>
        <v>-6.442157469466978</v>
      </c>
      <c r="L695">
        <f t="shared" si="174"/>
        <v>5.851335299218191</v>
      </c>
      <c r="M695">
        <f t="shared" si="175"/>
        <v>0.533631947368856</v>
      </c>
      <c r="N695">
        <f t="shared" si="176"/>
        <v>0.7980958754011999</v>
      </c>
      <c r="O695">
        <f t="shared" si="177"/>
        <v>0.8727401268120846</v>
      </c>
      <c r="P695">
        <f t="shared" si="178"/>
        <v>-0.40272041690199895</v>
      </c>
    </row>
    <row r="696" spans="1:16" ht="12.75">
      <c r="A696">
        <f t="shared" si="163"/>
        <v>1.2258000000000124</v>
      </c>
      <c r="B696">
        <f t="shared" si="164"/>
        <v>0.9599027238003586</v>
      </c>
      <c r="C696">
        <f t="shared" si="165"/>
        <v>-0.7131041307096796</v>
      </c>
      <c r="D696">
        <f t="shared" si="166"/>
        <v>-6.441970443476005</v>
      </c>
      <c r="E696">
        <f t="shared" si="167"/>
        <v>5.851816207866557</v>
      </c>
      <c r="F696">
        <f t="shared" si="168"/>
        <v>0.5343575246850161</v>
      </c>
      <c r="G696">
        <f t="shared" si="169"/>
        <v>0.8062528820295696</v>
      </c>
      <c r="H696">
        <f t="shared" si="170"/>
        <v>1.2267000000000126</v>
      </c>
      <c r="I696">
        <f t="shared" si="171"/>
        <v>0.9592609300827198</v>
      </c>
      <c r="J696">
        <f t="shared" si="172"/>
        <v>-0.718901904108808</v>
      </c>
      <c r="K696">
        <f t="shared" si="173"/>
        <v>-6.441783395130284</v>
      </c>
      <c r="L696">
        <f t="shared" si="174"/>
        <v>5.852297129638774</v>
      </c>
      <c r="M696">
        <f t="shared" si="175"/>
        <v>0.5350831522788427</v>
      </c>
      <c r="N696">
        <f t="shared" si="176"/>
        <v>0.8144405054991135</v>
      </c>
      <c r="O696">
        <f t="shared" si="177"/>
        <v>0.871970028877666</v>
      </c>
      <c r="P696">
        <f t="shared" si="178"/>
        <v>-0.40134960807060716</v>
      </c>
    </row>
    <row r="697" spans="1:16" ht="12.75">
      <c r="A697">
        <f t="shared" si="163"/>
        <v>1.2276000000000125</v>
      </c>
      <c r="B697">
        <f t="shared" si="164"/>
        <v>0.9586087003729628</v>
      </c>
      <c r="C697">
        <f t="shared" si="165"/>
        <v>-0.7246993408209141</v>
      </c>
      <c r="D697">
        <f t="shared" si="166"/>
        <v>-6.4415922944382435</v>
      </c>
      <c r="E697">
        <f t="shared" si="167"/>
        <v>5.852779357540659</v>
      </c>
      <c r="F697">
        <f t="shared" si="168"/>
        <v>0.5358235175949144</v>
      </c>
      <c r="G697">
        <f t="shared" si="169"/>
        <v>0.8226853567867686</v>
      </c>
      <c r="H697">
        <f t="shared" si="170"/>
        <v>1.2285000000000126</v>
      </c>
      <c r="I697">
        <f t="shared" si="171"/>
        <v>0.9579564709662239</v>
      </c>
      <c r="J697">
        <f t="shared" si="172"/>
        <v>-0.7304967738859086</v>
      </c>
      <c r="K697">
        <f t="shared" si="173"/>
        <v>-6.441401170756715</v>
      </c>
      <c r="L697">
        <f t="shared" si="174"/>
        <v>5.853261598706495</v>
      </c>
      <c r="M697">
        <f t="shared" si="175"/>
        <v>0.5365639344160225</v>
      </c>
      <c r="N697">
        <f t="shared" si="176"/>
        <v>0.830961640563483</v>
      </c>
      <c r="O697">
        <f t="shared" si="177"/>
        <v>0.8711801802253092</v>
      </c>
      <c r="P697">
        <f t="shared" si="178"/>
        <v>-0.39996966636651143</v>
      </c>
    </row>
    <row r="698" spans="1:16" ht="12.75">
      <c r="A698">
        <f t="shared" si="163"/>
        <v>1.2294000000000125</v>
      </c>
      <c r="B698">
        <f t="shared" si="164"/>
        <v>0.9572938061799681</v>
      </c>
      <c r="C698">
        <f t="shared" si="165"/>
        <v>-0.7362938629282763</v>
      </c>
      <c r="D698">
        <f t="shared" si="166"/>
        <v>-6.441205938232144</v>
      </c>
      <c r="E698">
        <f t="shared" si="167"/>
        <v>5.853745172622608</v>
      </c>
      <c r="F698">
        <f t="shared" si="168"/>
        <v>0.5373192485479287</v>
      </c>
      <c r="G698">
        <f t="shared" si="169"/>
        <v>0.8392965418118061</v>
      </c>
      <c r="H698">
        <f t="shared" si="170"/>
        <v>1.2303000000000126</v>
      </c>
      <c r="I698">
        <f t="shared" si="171"/>
        <v>0.9566311417033326</v>
      </c>
      <c r="J698">
        <f t="shared" si="172"/>
        <v>-0.7420909482726852</v>
      </c>
      <c r="K698">
        <f t="shared" si="173"/>
        <v>-6.44101068206912</v>
      </c>
      <c r="L698">
        <f t="shared" si="174"/>
        <v>5.8542287599463005</v>
      </c>
      <c r="M698">
        <f t="shared" si="175"/>
        <v>0.5380746154355593</v>
      </c>
      <c r="N698">
        <f t="shared" si="176"/>
        <v>0.847663709824327</v>
      </c>
      <c r="O698">
        <f t="shared" si="177"/>
        <v>0.8703705700997334</v>
      </c>
      <c r="P698">
        <f t="shared" si="178"/>
        <v>-0.3985806092307996</v>
      </c>
    </row>
    <row r="699" spans="1:16" ht="12.75">
      <c r="A699">
        <f t="shared" si="163"/>
        <v>1.2312000000000125</v>
      </c>
      <c r="B699">
        <f t="shared" si="164"/>
        <v>0.9559580424730773</v>
      </c>
      <c r="C699">
        <f t="shared" si="165"/>
        <v>-0.7478876821560007</v>
      </c>
      <c r="D699">
        <f t="shared" si="166"/>
        <v>-6.440811259024312</v>
      </c>
      <c r="E699">
        <f t="shared" si="167"/>
        <v>5.854713706930392</v>
      </c>
      <c r="F699">
        <f t="shared" si="168"/>
        <v>0.5388450432256124</v>
      </c>
      <c r="G699">
        <f t="shared" si="169"/>
        <v>0.856090911662291</v>
      </c>
      <c r="H699">
        <f t="shared" si="170"/>
        <v>1.2321000000000126</v>
      </c>
      <c r="I699">
        <f t="shared" si="171"/>
        <v>0.9552849435591368</v>
      </c>
      <c r="J699">
        <f t="shared" si="172"/>
        <v>-0.7536844122891225</v>
      </c>
      <c r="K699">
        <f t="shared" si="173"/>
        <v>-6.4406118116774635</v>
      </c>
      <c r="L699">
        <f t="shared" si="174"/>
        <v>5.855198667469295</v>
      </c>
      <c r="M699">
        <f t="shared" si="175"/>
        <v>0.5396155250461085</v>
      </c>
      <c r="N699">
        <f t="shared" si="176"/>
        <v>0.8645512337632527</v>
      </c>
      <c r="O699">
        <f t="shared" si="177"/>
        <v>0.8695411876883032</v>
      </c>
      <c r="P699">
        <f t="shared" si="178"/>
        <v>-0.39718245414742687</v>
      </c>
    </row>
    <row r="700" spans="1:16" ht="12.75">
      <c r="A700">
        <f t="shared" si="163"/>
        <v>1.2330000000000125</v>
      </c>
      <c r="B700">
        <f t="shared" si="164"/>
        <v>0.9546014105309568</v>
      </c>
      <c r="C700">
        <f t="shared" si="165"/>
        <v>-0.7594807834170201</v>
      </c>
      <c r="D700">
        <f t="shared" si="166"/>
        <v>-6.440408137830361</v>
      </c>
      <c r="E700">
        <f t="shared" si="167"/>
        <v>5.855685014875474</v>
      </c>
      <c r="F700">
        <f t="shared" si="168"/>
        <v>0.5404012354463863</v>
      </c>
      <c r="G700">
        <f t="shared" si="169"/>
        <v>0.8730730335581242</v>
      </c>
      <c r="H700">
        <f t="shared" si="170"/>
        <v>1.2339000000000127</v>
      </c>
      <c r="I700">
        <f t="shared" si="171"/>
        <v>0.9539178778258816</v>
      </c>
      <c r="J700">
        <f t="shared" si="172"/>
        <v>-0.7652771507410674</v>
      </c>
      <c r="K700">
        <f t="shared" si="173"/>
        <v>-6.440204439002592</v>
      </c>
      <c r="L700">
        <f t="shared" si="174"/>
        <v>5.856171375987376</v>
      </c>
      <c r="M700">
        <f t="shared" si="175"/>
        <v>0.5411870011765886</v>
      </c>
      <c r="N700">
        <f t="shared" si="176"/>
        <v>0.8816288269536389</v>
      </c>
      <c r="O700">
        <f t="shared" si="177"/>
        <v>0.8686920221199451</v>
      </c>
      <c r="P700">
        <f t="shared" si="178"/>
        <v>-0.3957752186441859</v>
      </c>
    </row>
    <row r="701" spans="1:16" ht="12.75">
      <c r="A701">
        <f t="shared" si="163"/>
        <v>1.2348000000000126</v>
      </c>
      <c r="B701">
        <f t="shared" si="164"/>
        <v>0.953223911659623</v>
      </c>
      <c r="C701">
        <f t="shared" si="165"/>
        <v>-0.7710731514072248</v>
      </c>
      <c r="D701">
        <f t="shared" si="166"/>
        <v>-6.439996452437378</v>
      </c>
      <c r="E701">
        <f t="shared" si="167"/>
        <v>5.856659151477592</v>
      </c>
      <c r="F701">
        <f t="shared" si="168"/>
        <v>0.5419881673349028</v>
      </c>
      <c r="G701">
        <f t="shared" si="169"/>
        <v>0.8902475702645807</v>
      </c>
      <c r="H701">
        <f t="shared" si="170"/>
        <v>1.2357000000000127</v>
      </c>
      <c r="I701">
        <f t="shared" si="171"/>
        <v>0.9525299458233565</v>
      </c>
      <c r="J701">
        <f t="shared" si="172"/>
        <v>-0.7768691482144184</v>
      </c>
      <c r="K701">
        <f t="shared" si="173"/>
        <v>-6.439788440197406</v>
      </c>
      <c r="L701">
        <f t="shared" si="174"/>
        <v>5.857146940828193</v>
      </c>
      <c r="M701">
        <f t="shared" si="175"/>
        <v>0.542789390148141</v>
      </c>
      <c r="N701">
        <f t="shared" si="176"/>
        <v>0.8989012009873457</v>
      </c>
      <c r="O701">
        <f t="shared" si="177"/>
        <v>0.8678230624640455</v>
      </c>
      <c r="P701">
        <f t="shared" si="178"/>
        <v>-0.39435892029368114</v>
      </c>
    </row>
    <row r="702" spans="1:16" ht="12.75">
      <c r="A702">
        <f t="shared" si="163"/>
        <v>1.2366000000000126</v>
      </c>
      <c r="B702">
        <f t="shared" si="164"/>
        <v>0.951825547192837</v>
      </c>
      <c r="C702">
        <f t="shared" si="165"/>
        <v>-0.7826647705995801</v>
      </c>
      <c r="D702">
        <f t="shared" si="166"/>
        <v>-6.439576077323756</v>
      </c>
      <c r="E702">
        <f t="shared" si="167"/>
        <v>5.857636172379858</v>
      </c>
      <c r="F702">
        <f t="shared" si="168"/>
        <v>0.54360618949668</v>
      </c>
      <c r="G702">
        <f t="shared" si="169"/>
        <v>0.9076192830635539</v>
      </c>
      <c r="H702">
        <f t="shared" si="170"/>
        <v>1.2375000000000127</v>
      </c>
      <c r="I702">
        <f t="shared" si="171"/>
        <v>0.9511211488992973</v>
      </c>
      <c r="J702">
        <f t="shared" si="172"/>
        <v>-0.7884603890691715</v>
      </c>
      <c r="K702">
        <f t="shared" si="173"/>
        <v>-6.439363688065352</v>
      </c>
      <c r="L702">
        <f t="shared" si="174"/>
        <v>5.858125417950405</v>
      </c>
      <c r="M702">
        <f t="shared" si="175"/>
        <v>0.5444230468514373</v>
      </c>
      <c r="N702">
        <f t="shared" si="176"/>
        <v>0.9163731674912526</v>
      </c>
      <c r="O702">
        <f t="shared" si="177"/>
        <v>0.8669342977293251</v>
      </c>
      <c r="P702">
        <f t="shared" si="178"/>
        <v>-0.3929335767143163</v>
      </c>
    </row>
    <row r="703" spans="1:16" ht="12.75">
      <c r="A703">
        <f t="shared" si="163"/>
        <v>1.2384000000000126</v>
      </c>
      <c r="B703">
        <f t="shared" si="164"/>
        <v>0.9504063184925124</v>
      </c>
      <c r="C703">
        <f t="shared" si="165"/>
        <v>-0.7942556252380977</v>
      </c>
      <c r="D703">
        <f t="shared" si="166"/>
        <v>-6.43914688357631</v>
      </c>
      <c r="E703">
        <f t="shared" si="167"/>
        <v>5.8586161338641904</v>
      </c>
      <c r="F703">
        <f t="shared" si="168"/>
        <v>0.5452556611981643</v>
      </c>
      <c r="G703">
        <f t="shared" si="169"/>
        <v>0.9251930348163331</v>
      </c>
      <c r="H703">
        <f t="shared" si="170"/>
        <v>1.2393000000000127</v>
      </c>
      <c r="I703">
        <f t="shared" si="171"/>
        <v>0.9496914884297981</v>
      </c>
      <c r="J703">
        <f t="shared" si="172"/>
        <v>-0.8000508574333164</v>
      </c>
      <c r="K703">
        <f t="shared" si="173"/>
        <v>-6.438930051976156</v>
      </c>
      <c r="L703">
        <f t="shared" si="174"/>
        <v>5.859106863959269</v>
      </c>
      <c r="M703">
        <f t="shared" si="175"/>
        <v>0.5460883349294989</v>
      </c>
      <c r="N703">
        <f t="shared" si="176"/>
        <v>0.9340496412370641</v>
      </c>
      <c r="O703">
        <f t="shared" si="177"/>
        <v>0.866025716862692</v>
      </c>
      <c r="P703">
        <f t="shared" si="178"/>
        <v>-0.3914992055712902</v>
      </c>
    </row>
    <row r="704" spans="1:16" ht="12.75">
      <c r="A704">
        <f t="shared" si="163"/>
        <v>1.2402000000000126</v>
      </c>
      <c r="B704">
        <f t="shared" si="164"/>
        <v>0.9489662269491325</v>
      </c>
      <c r="C704">
        <f t="shared" si="165"/>
        <v>-0.8058456993316547</v>
      </c>
      <c r="D704">
        <f t="shared" si="166"/>
        <v>-6.4387087388045625</v>
      </c>
      <c r="E704">
        <f t="shared" si="167"/>
        <v>5.859599092867064</v>
      </c>
      <c r="F704">
        <f t="shared" si="168"/>
        <v>0.546936950552391</v>
      </c>
      <c r="G704">
        <f t="shared" si="169"/>
        <v>0.9429737931214204</v>
      </c>
      <c r="H704">
        <f t="shared" si="170"/>
        <v>1.2411000000000127</v>
      </c>
      <c r="I704">
        <f t="shared" si="171"/>
        <v>0.9482409658197339</v>
      </c>
      <c r="J704">
        <f t="shared" si="172"/>
        <v>-0.8116405371965788</v>
      </c>
      <c r="K704">
        <f t="shared" si="173"/>
        <v>-6.43848739777867</v>
      </c>
      <c r="L704">
        <f t="shared" si="174"/>
        <v>5.860091336122561</v>
      </c>
      <c r="M704">
        <f t="shared" si="175"/>
        <v>0.5477856269662003</v>
      </c>
      <c r="N704">
        <f t="shared" si="176"/>
        <v>0.9519356433479601</v>
      </c>
      <c r="O704">
        <f t="shared" si="177"/>
        <v>0.8650973087480732</v>
      </c>
      <c r="P704">
        <f t="shared" si="178"/>
        <v>-0.39005582457760224</v>
      </c>
    </row>
    <row r="705" spans="1:16" ht="12.75">
      <c r="A705">
        <f t="shared" si="163"/>
        <v>1.2420000000000126</v>
      </c>
      <c r="B705">
        <f t="shared" si="164"/>
        <v>0.9475052739821787</v>
      </c>
      <c r="C705">
        <f t="shared" si="165"/>
        <v>-0.8174349766476563</v>
      </c>
      <c r="D705">
        <f t="shared" si="166"/>
        <v>-6.438261507052122</v>
      </c>
      <c r="E705">
        <f t="shared" si="167"/>
        <v>5.860585106995603</v>
      </c>
      <c r="F705">
        <f t="shared" si="168"/>
        <v>0.5486504347104173</v>
      </c>
      <c r="G705">
        <f t="shared" si="169"/>
        <v>0.9609666335710338</v>
      </c>
      <c r="H705">
        <f t="shared" si="170"/>
        <v>1.2429000000000128</v>
      </c>
      <c r="I705">
        <f t="shared" si="171"/>
        <v>0.9467695825031958</v>
      </c>
      <c r="J705">
        <f t="shared" si="172"/>
        <v>-0.8232294120040032</v>
      </c>
      <c r="K705">
        <f t="shared" si="173"/>
        <v>-6.438035587710769</v>
      </c>
      <c r="L705">
        <f t="shared" si="174"/>
        <v>5.861078892386843</v>
      </c>
      <c r="M705">
        <f t="shared" si="175"/>
        <v>0.5495153046806313</v>
      </c>
      <c r="N705">
        <f t="shared" si="176"/>
        <v>0.9700363046058087</v>
      </c>
      <c r="O705">
        <f t="shared" si="177"/>
        <v>0.8641490622052209</v>
      </c>
      <c r="P705">
        <f t="shared" si="178"/>
        <v>-0.38860345149506936</v>
      </c>
    </row>
    <row r="706" spans="1:16" ht="12.75">
      <c r="A706">
        <f t="shared" si="163"/>
        <v>1.2438000000000127</v>
      </c>
      <c r="B706">
        <f t="shared" si="164"/>
        <v>0.9460234610405714</v>
      </c>
      <c r="C706">
        <f t="shared" si="165"/>
        <v>-0.8290234407055357</v>
      </c>
      <c r="D706">
        <f t="shared" si="166"/>
        <v>-6.437805048705028</v>
      </c>
      <c r="E706">
        <f t="shared" si="167"/>
        <v>5.861574234544028</v>
      </c>
      <c r="F706">
        <f t="shared" si="168"/>
        <v>0.5503965000587078</v>
      </c>
      <c r="G706">
        <f t="shared" si="169"/>
        <v>0.9791767431100923</v>
      </c>
      <c r="H706">
        <f t="shared" si="170"/>
        <v>1.2447000000000128</v>
      </c>
      <c r="I706">
        <f t="shared" si="171"/>
        <v>0.9452773399439365</v>
      </c>
      <c r="J706">
        <f t="shared" si="172"/>
        <v>-0.8348174652493702</v>
      </c>
      <c r="K706">
        <f t="shared" si="173"/>
        <v>-6.437574480306159</v>
      </c>
      <c r="L706">
        <f t="shared" si="174"/>
        <v>5.86206959139408</v>
      </c>
      <c r="M706">
        <f t="shared" si="175"/>
        <v>0.5512777591275069</v>
      </c>
      <c r="N706">
        <f t="shared" si="176"/>
        <v>0.9883568688628133</v>
      </c>
      <c r="O706">
        <f t="shared" si="177"/>
        <v>0.8631809659884964</v>
      </c>
      <c r="P706">
        <f t="shared" si="178"/>
        <v>-0.38714210413535227</v>
      </c>
    </row>
    <row r="707" spans="1:16" ht="12.75">
      <c r="A707">
        <f t="shared" si="163"/>
        <v>1.2456000000000127</v>
      </c>
      <c r="B707">
        <f t="shared" si="164"/>
        <v>0.9445207896031226</v>
      </c>
      <c r="C707">
        <f t="shared" si="165"/>
        <v>-0.8406110747700868</v>
      </c>
      <c r="D707">
        <f t="shared" si="166"/>
        <v>-6.437339220396978</v>
      </c>
      <c r="E707">
        <f t="shared" si="167"/>
        <v>5.862566534510457</v>
      </c>
      <c r="F707">
        <f t="shared" si="168"/>
        <v>0.5521755424226609</v>
      </c>
      <c r="G707">
        <f t="shared" si="169"/>
        <v>0.9976094235016297</v>
      </c>
      <c r="H707">
        <f t="shared" si="170"/>
        <v>1.2465000000000128</v>
      </c>
      <c r="I707">
        <f t="shared" si="171"/>
        <v>0.9437642396358294</v>
      </c>
      <c r="J707">
        <f t="shared" si="172"/>
        <v>-0.846404680068444</v>
      </c>
      <c r="K707">
        <f t="shared" si="173"/>
        <v>-6.4371039302980115</v>
      </c>
      <c r="L707">
        <f t="shared" si="174"/>
        <v>5.863063492498638</v>
      </c>
      <c r="M707">
        <f t="shared" si="175"/>
        <v>0.5530733909038124</v>
      </c>
      <c r="N707">
        <f t="shared" si="176"/>
        <v>1.0069026965616232</v>
      </c>
      <c r="O707">
        <f t="shared" si="177"/>
        <v>0.8621930087856301</v>
      </c>
      <c r="P707">
        <f t="shared" si="178"/>
        <v>-0.3856718003609916</v>
      </c>
    </row>
    <row r="708" spans="1:16" ht="12.75">
      <c r="A708">
        <f aca="true" t="shared" si="179" ref="A708:A771">A707+dt</f>
        <v>1.2474000000000127</v>
      </c>
      <c r="B708">
        <f aca="true" t="shared" si="180" ref="B708:B771">B707+dt*J707</f>
        <v>0.9429972611789994</v>
      </c>
      <c r="C708">
        <f aca="true" t="shared" si="181" ref="C708:C771">C707+dt*K707</f>
        <v>-0.8521978618446232</v>
      </c>
      <c r="D708">
        <f aca="true" t="shared" si="182" ref="D708:D771">mdivmm*B708*F708^2-mgm</f>
        <v>-6.436863874911308</v>
      </c>
      <c r="E708">
        <f aca="true" t="shared" si="183" ref="E708:E771">E707+dt*M707</f>
        <v>5.863562066614084</v>
      </c>
      <c r="F708">
        <f aca="true" t="shared" si="184" ref="F708:F771">F707+dt*N707</f>
        <v>0.5539879672764718</v>
      </c>
      <c r="G708">
        <f aca="true" t="shared" si="185" ref="G708:G771">-_2Ldivmo*C708/B708^3</f>
        <v>1.0162700949027514</v>
      </c>
      <c r="H708">
        <f aca="true" t="shared" si="186" ref="H708:H771">H707+dt</f>
        <v>1.2483000000000128</v>
      </c>
      <c r="I708">
        <f aca="true" t="shared" si="187" ref="I708:I771">B708+dt_2*C708</f>
        <v>0.9422302831033392</v>
      </c>
      <c r="J708">
        <f aca="true" t="shared" si="188" ref="J708:J771">C708+dt_2*D708</f>
        <v>-0.8579910393320433</v>
      </c>
      <c r="K708">
        <f aca="true" t="shared" si="189" ref="K708:K771">mdivmm*I708*M708^2-mgm</f>
        <v>-6.43662378851929</v>
      </c>
      <c r="L708">
        <f aca="true" t="shared" si="190" ref="L708:L771">E708+dt_2*F708</f>
        <v>5.864060655784633</v>
      </c>
      <c r="M708">
        <f aca="true" t="shared" si="191" ref="M708:M771">F708+dt_2*G708</f>
        <v>0.5549026103618843</v>
      </c>
      <c r="N708">
        <f aca="true" t="shared" si="192" ref="N708:N771">-_2Ldivmo*J708/I708^3</f>
        <v>1.0256792683681024</v>
      </c>
      <c r="O708">
        <f aca="true" t="shared" si="193" ref="O708:O771">B708*COS(E708)</f>
        <v>0.8611851792164547</v>
      </c>
      <c r="P708">
        <f aca="true" t="shared" si="194" ref="P708:P771">B708*SIN(E708)</f>
        <v>-0.3841925580864587</v>
      </c>
    </row>
    <row r="709" spans="1:16" ht="12.75">
      <c r="A709">
        <f t="shared" si="179"/>
        <v>1.2492000000000127</v>
      </c>
      <c r="B709">
        <f t="shared" si="180"/>
        <v>0.9414528773082017</v>
      </c>
      <c r="C709">
        <f t="shared" si="181"/>
        <v>-0.8637837846639579</v>
      </c>
      <c r="D709">
        <f t="shared" si="182"/>
        <v>-6.436378861079615</v>
      </c>
      <c r="E709">
        <f t="shared" si="183"/>
        <v>5.864560891312736</v>
      </c>
      <c r="F709">
        <f t="shared" si="184"/>
        <v>0.5558341899595344</v>
      </c>
      <c r="G709">
        <f t="shared" si="185"/>
        <v>1.0351642995554127</v>
      </c>
      <c r="H709">
        <f t="shared" si="186"/>
        <v>1.2501000000000129</v>
      </c>
      <c r="I709">
        <f t="shared" si="187"/>
        <v>0.9406754719020042</v>
      </c>
      <c r="J709">
        <f t="shared" si="188"/>
        <v>-0.8695765256389295</v>
      </c>
      <c r="K709">
        <f t="shared" si="189"/>
        <v>-6.436133901799673</v>
      </c>
      <c r="L709">
        <f t="shared" si="190"/>
        <v>5.865061142083699</v>
      </c>
      <c r="M709">
        <f t="shared" si="191"/>
        <v>0.5567658378291342</v>
      </c>
      <c r="N709">
        <f t="shared" si="192"/>
        <v>1.0446921889211258</v>
      </c>
      <c r="O709">
        <f t="shared" si="193"/>
        <v>0.8601574658316137</v>
      </c>
      <c r="P709">
        <f t="shared" si="194"/>
        <v>-0.3827043952792131</v>
      </c>
    </row>
    <row r="710" spans="1:16" ht="12.75">
      <c r="A710">
        <f t="shared" si="179"/>
        <v>1.2510000000000128</v>
      </c>
      <c r="B710">
        <f t="shared" si="180"/>
        <v>0.9398876395620517</v>
      </c>
      <c r="C710">
        <f t="shared" si="181"/>
        <v>-0.8753688256871973</v>
      </c>
      <c r="D710">
        <f t="shared" si="182"/>
        <v>-6.435884023676906</v>
      </c>
      <c r="E710">
        <f t="shared" si="183"/>
        <v>5.865563069820828</v>
      </c>
      <c r="F710">
        <f t="shared" si="184"/>
        <v>0.5577146358995924</v>
      </c>
      <c r="G710">
        <f t="shared" si="185"/>
        <v>1.0542977055964766</v>
      </c>
      <c r="H710">
        <f t="shared" si="186"/>
        <v>1.251900000000013</v>
      </c>
      <c r="I710">
        <f t="shared" si="187"/>
        <v>0.9390998076189332</v>
      </c>
      <c r="J710">
        <f t="shared" si="188"/>
        <v>-0.8811611213085065</v>
      </c>
      <c r="K710">
        <f t="shared" si="189"/>
        <v>-6.435634112858922</v>
      </c>
      <c r="L710">
        <f t="shared" si="190"/>
        <v>5.866065012993138</v>
      </c>
      <c r="M710">
        <f t="shared" si="191"/>
        <v>0.5586635038346291</v>
      </c>
      <c r="N710">
        <f t="shared" si="192"/>
        <v>1.063947190703952</v>
      </c>
      <c r="O710">
        <f t="shared" si="193"/>
        <v>0.859109857111243</v>
      </c>
      <c r="P710">
        <f t="shared" si="194"/>
        <v>-0.3812073299607771</v>
      </c>
    </row>
    <row r="711" spans="1:16" ht="12.75">
      <c r="A711">
        <f t="shared" si="179"/>
        <v>1.2528000000000128</v>
      </c>
      <c r="B711">
        <f t="shared" si="180"/>
        <v>0.9383015495436964</v>
      </c>
      <c r="C711">
        <f t="shared" si="181"/>
        <v>-0.8869529670903433</v>
      </c>
      <c r="D711">
        <f t="shared" si="182"/>
        <v>-6.435379203313131</v>
      </c>
      <c r="E711">
        <f t="shared" si="183"/>
        <v>5.866568664127731</v>
      </c>
      <c r="F711">
        <f t="shared" si="184"/>
        <v>0.5596297408428594</v>
      </c>
      <c r="G711">
        <f t="shared" si="185"/>
        <v>1.0736761109916957</v>
      </c>
      <c r="H711">
        <f t="shared" si="186"/>
        <v>1.253700000000013</v>
      </c>
      <c r="I711">
        <f t="shared" si="187"/>
        <v>0.937503291873315</v>
      </c>
      <c r="J711">
        <f t="shared" si="188"/>
        <v>-0.8927448083733251</v>
      </c>
      <c r="K711">
        <f t="shared" si="189"/>
        <v>-6.435124260196585</v>
      </c>
      <c r="L711">
        <f t="shared" si="190"/>
        <v>5.867072330894489</v>
      </c>
      <c r="M711">
        <f t="shared" si="191"/>
        <v>0.560596049342752</v>
      </c>
      <c r="N711">
        <f t="shared" si="192"/>
        <v>1.083450138041906</v>
      </c>
      <c r="O711">
        <f t="shared" si="193"/>
        <v>0.8580423414636256</v>
      </c>
      <c r="P711">
        <f t="shared" si="194"/>
        <v>-0.3797013802078164</v>
      </c>
    </row>
    <row r="712" spans="1:16" ht="12.75">
      <c r="A712">
        <f t="shared" si="179"/>
        <v>1.2546000000000128</v>
      </c>
      <c r="B712">
        <f t="shared" si="180"/>
        <v>0.9366946088886244</v>
      </c>
      <c r="C712">
        <f t="shared" si="181"/>
        <v>-0.8985361907586972</v>
      </c>
      <c r="D712">
        <f t="shared" si="182"/>
        <v>-6.434864236320989</v>
      </c>
      <c r="E712">
        <f t="shared" si="183"/>
        <v>5.867577737016547</v>
      </c>
      <c r="F712">
        <f t="shared" si="184"/>
        <v>0.5615799510913349</v>
      </c>
      <c r="G712">
        <f t="shared" si="185"/>
        <v>1.093305447598453</v>
      </c>
      <c r="H712">
        <f t="shared" si="186"/>
        <v>1.255500000000013</v>
      </c>
      <c r="I712">
        <f t="shared" si="187"/>
        <v>0.9358859263169416</v>
      </c>
      <c r="J712">
        <f t="shared" si="188"/>
        <v>-0.9043275685713861</v>
      </c>
      <c r="K712">
        <f t="shared" si="189"/>
        <v>-6.434604177977899</v>
      </c>
      <c r="L712">
        <f t="shared" si="190"/>
        <v>5.86808315897253</v>
      </c>
      <c r="M712">
        <f t="shared" si="191"/>
        <v>0.5625639259941735</v>
      </c>
      <c r="N712">
        <f t="shared" si="192"/>
        <v>1.1032070312313211</v>
      </c>
      <c r="O712">
        <f t="shared" si="193"/>
        <v>0.8569549072238173</v>
      </c>
      <c r="P712">
        <f t="shared" si="194"/>
        <v>-0.3781865641532389</v>
      </c>
    </row>
    <row r="713" spans="1:16" ht="12.75">
      <c r="A713">
        <f t="shared" si="179"/>
        <v>1.2564000000000128</v>
      </c>
      <c r="B713">
        <f t="shared" si="180"/>
        <v>0.935066819265196</v>
      </c>
      <c r="C713">
        <f t="shared" si="181"/>
        <v>-0.9101184782790573</v>
      </c>
      <c r="D713">
        <f t="shared" si="182"/>
        <v>-6.434338954639848</v>
      </c>
      <c r="E713">
        <f t="shared" si="183"/>
        <v>5.868590352083337</v>
      </c>
      <c r="F713">
        <f t="shared" si="184"/>
        <v>0.5635657237475512</v>
      </c>
      <c r="G713">
        <f t="shared" si="185"/>
        <v>1.1131917853623046</v>
      </c>
      <c r="H713">
        <f t="shared" si="186"/>
        <v>1.257300000000013</v>
      </c>
      <c r="I713">
        <f t="shared" si="187"/>
        <v>0.9342477126347448</v>
      </c>
      <c r="J713">
        <f t="shared" si="188"/>
        <v>-0.9159093833382332</v>
      </c>
      <c r="K713">
        <f t="shared" si="189"/>
        <v>-6.434073695915736</v>
      </c>
      <c r="L713">
        <f t="shared" si="190"/>
        <v>5.869097561234709</v>
      </c>
      <c r="M713">
        <f t="shared" si="191"/>
        <v>0.5645675963543773</v>
      </c>
      <c r="N713">
        <f t="shared" si="192"/>
        <v>1.1232240108048772</v>
      </c>
      <c r="O713">
        <f t="shared" si="193"/>
        <v>0.8558475426522459</v>
      </c>
      <c r="P713">
        <f t="shared" si="194"/>
        <v>-0.3766628999872999</v>
      </c>
    </row>
    <row r="714" spans="1:16" ht="12.75">
      <c r="A714">
        <f t="shared" si="179"/>
        <v>1.2582000000000129</v>
      </c>
      <c r="B714">
        <f t="shared" si="180"/>
        <v>0.9334181823751871</v>
      </c>
      <c r="C714">
        <f t="shared" si="181"/>
        <v>-0.9216998109317057</v>
      </c>
      <c r="D714">
        <f t="shared" si="182"/>
        <v>-6.43380318569566</v>
      </c>
      <c r="E714">
        <f t="shared" si="183"/>
        <v>5.869606573756775</v>
      </c>
      <c r="F714">
        <f t="shared" si="184"/>
        <v>0.565587526967</v>
      </c>
      <c r="G714">
        <f t="shared" si="185"/>
        <v>1.1333413366525795</v>
      </c>
      <c r="H714">
        <f t="shared" si="186"/>
        <v>1.259100000000013</v>
      </c>
      <c r="I714">
        <f t="shared" si="187"/>
        <v>0.9325886525453486</v>
      </c>
      <c r="J714">
        <f t="shared" si="188"/>
        <v>-0.9274902337988318</v>
      </c>
      <c r="K714">
        <f t="shared" si="189"/>
        <v>-6.433532639148466</v>
      </c>
      <c r="L714">
        <f t="shared" si="190"/>
        <v>5.870115602531045</v>
      </c>
      <c r="M714">
        <f t="shared" si="191"/>
        <v>0.5666075341699873</v>
      </c>
      <c r="N714">
        <f t="shared" si="192"/>
        <v>1.1435073619387022</v>
      </c>
      <c r="O714">
        <f t="shared" si="193"/>
        <v>0.8547202359332777</v>
      </c>
      <c r="P714">
        <f t="shared" si="194"/>
        <v>-0.3751304059587282</v>
      </c>
    </row>
    <row r="715" spans="1:16" ht="12.75">
      <c r="A715">
        <f t="shared" si="179"/>
        <v>1.2600000000000129</v>
      </c>
      <c r="B715">
        <f t="shared" si="180"/>
        <v>0.9317486999543493</v>
      </c>
      <c r="C715">
        <f t="shared" si="181"/>
        <v>-0.933280169682173</v>
      </c>
      <c r="D715">
        <f t="shared" si="182"/>
        <v>-6.4332567522766855</v>
      </c>
      <c r="E715">
        <f t="shared" si="183"/>
        <v>5.870626467318281</v>
      </c>
      <c r="F715">
        <f t="shared" si="184"/>
        <v>0.5676458402184896</v>
      </c>
      <c r="G715">
        <f t="shared" si="185"/>
        <v>1.15376046074251</v>
      </c>
      <c r="H715">
        <f t="shared" si="186"/>
        <v>1.260900000000013</v>
      </c>
      <c r="I715">
        <f t="shared" si="187"/>
        <v>0.9309087478016354</v>
      </c>
      <c r="J715">
        <f t="shared" si="188"/>
        <v>-0.939070100759222</v>
      </c>
      <c r="K715">
        <f t="shared" si="189"/>
        <v>-6.432980828113568</v>
      </c>
      <c r="L715">
        <f t="shared" si="190"/>
        <v>5.871137348574477</v>
      </c>
      <c r="M715">
        <f t="shared" si="191"/>
        <v>0.5686842246331579</v>
      </c>
      <c r="N715">
        <f t="shared" si="192"/>
        <v>1.1640635190068296</v>
      </c>
      <c r="O715">
        <f t="shared" si="193"/>
        <v>0.8535729751737561</v>
      </c>
      <c r="P715">
        <f t="shared" si="194"/>
        <v>-0.37358910037585735</v>
      </c>
    </row>
    <row r="716" spans="1:16" ht="12.75">
      <c r="A716">
        <f t="shared" si="179"/>
        <v>1.261800000000013</v>
      </c>
      <c r="B716">
        <f t="shared" si="180"/>
        <v>0.9300583737729827</v>
      </c>
      <c r="C716">
        <f t="shared" si="181"/>
        <v>-0.9448595351727774</v>
      </c>
      <c r="D716">
        <f t="shared" si="182"/>
        <v>-6.43269947240491</v>
      </c>
      <c r="E716">
        <f t="shared" si="183"/>
        <v>5.87165009892262</v>
      </c>
      <c r="F716">
        <f t="shared" si="184"/>
        <v>0.5697411545527019</v>
      </c>
      <c r="G716">
        <f t="shared" si="185"/>
        <v>1.1744556684396104</v>
      </c>
      <c r="H716">
        <f t="shared" si="186"/>
        <v>1.262700000000013</v>
      </c>
      <c r="I716">
        <f t="shared" si="187"/>
        <v>0.9292080001913272</v>
      </c>
      <c r="J716">
        <f t="shared" si="188"/>
        <v>-0.9506489646979418</v>
      </c>
      <c r="K716">
        <f t="shared" si="189"/>
        <v>-6.432418078416834</v>
      </c>
      <c r="L716">
        <f t="shared" si="190"/>
        <v>5.872162865961718</v>
      </c>
      <c r="M716">
        <f t="shared" si="191"/>
        <v>0.5707981646542976</v>
      </c>
      <c r="N716">
        <f t="shared" si="192"/>
        <v>1.1848990702888482</v>
      </c>
      <c r="O716">
        <f t="shared" si="193"/>
        <v>0.8524057484015073</v>
      </c>
      <c r="P716">
        <f t="shared" si="194"/>
        <v>-0.372039001607777</v>
      </c>
    </row>
    <row r="717" spans="1:16" ht="12.75">
      <c r="A717">
        <f t="shared" si="179"/>
        <v>1.263600000000013</v>
      </c>
      <c r="B717">
        <f t="shared" si="180"/>
        <v>0.9283472056365264</v>
      </c>
      <c r="C717">
        <f t="shared" si="181"/>
        <v>-0.9564378877139277</v>
      </c>
      <c r="D717">
        <f t="shared" si="182"/>
        <v>-6.432131159202967</v>
      </c>
      <c r="E717">
        <f t="shared" si="183"/>
        <v>5.8726775356189975</v>
      </c>
      <c r="F717">
        <f t="shared" si="184"/>
        <v>0.5718739728792218</v>
      </c>
      <c r="G717">
        <f t="shared" si="185"/>
        <v>1.1954336268722523</v>
      </c>
      <c r="H717">
        <f t="shared" si="186"/>
        <v>1.264500000000013</v>
      </c>
      <c r="I717">
        <f t="shared" si="187"/>
        <v>0.9274864115375838</v>
      </c>
      <c r="J717">
        <f t="shared" si="188"/>
        <v>-0.9622268057572103</v>
      </c>
      <c r="K717">
        <f t="shared" si="189"/>
        <v>-6.431844200697009</v>
      </c>
      <c r="L717">
        <f t="shared" si="190"/>
        <v>5.8731922221945885</v>
      </c>
      <c r="M717">
        <f t="shared" si="191"/>
        <v>0.5729498631434068</v>
      </c>
      <c r="N717">
        <f t="shared" si="192"/>
        <v>1.2060207628368218</v>
      </c>
      <c r="O717">
        <f t="shared" si="193"/>
        <v>0.8512185435638152</v>
      </c>
      <c r="P717">
        <f t="shared" si="194"/>
        <v>-0.3704801280854941</v>
      </c>
    </row>
    <row r="718" spans="1:16" ht="12.75">
      <c r="A718">
        <f t="shared" si="179"/>
        <v>1.265400000000013</v>
      </c>
      <c r="B718">
        <f t="shared" si="180"/>
        <v>0.9266151973861634</v>
      </c>
      <c r="C718">
        <f t="shared" si="181"/>
        <v>-0.9680152072751823</v>
      </c>
      <c r="D718">
        <f t="shared" si="182"/>
        <v>-6.431551620756396</v>
      </c>
      <c r="E718">
        <f t="shared" si="183"/>
        <v>5.873708845372656</v>
      </c>
      <c r="F718">
        <f t="shared" si="184"/>
        <v>0.5740448102523281</v>
      </c>
      <c r="G718">
        <f t="shared" si="185"/>
        <v>1.2167011644386587</v>
      </c>
      <c r="H718">
        <f t="shared" si="186"/>
        <v>1.266300000000013</v>
      </c>
      <c r="I718">
        <f t="shared" si="187"/>
        <v>0.9257439836996157</v>
      </c>
      <c r="J718">
        <f t="shared" si="188"/>
        <v>-0.9738036037338631</v>
      </c>
      <c r="K718">
        <f t="shared" si="189"/>
        <v>-6.431259000485678</v>
      </c>
      <c r="L718">
        <f t="shared" si="190"/>
        <v>5.874225485701883</v>
      </c>
      <c r="M718">
        <f t="shared" si="191"/>
        <v>0.5751398413003229</v>
      </c>
      <c r="N718">
        <f t="shared" si="192"/>
        <v>1.227435507507829</v>
      </c>
      <c r="O718">
        <f t="shared" si="193"/>
        <v>0.8500113485258629</v>
      </c>
      <c r="P718">
        <f t="shared" si="194"/>
        <v>-0.3689124983031105</v>
      </c>
    </row>
    <row r="719" spans="1:16" ht="12.75">
      <c r="A719">
        <f t="shared" si="179"/>
        <v>1.267200000000013</v>
      </c>
      <c r="B719">
        <f t="shared" si="180"/>
        <v>0.9248623508994425</v>
      </c>
      <c r="C719">
        <f t="shared" si="181"/>
        <v>-0.9795914734760566</v>
      </c>
      <c r="D719">
        <f t="shared" si="182"/>
        <v>-6.430960659971069</v>
      </c>
      <c r="E719">
        <f t="shared" si="183"/>
        <v>5.874744097086997</v>
      </c>
      <c r="F719">
        <f t="shared" si="184"/>
        <v>0.5762541941658422</v>
      </c>
      <c r="G719">
        <f t="shared" si="185"/>
        <v>1.2382652759247947</v>
      </c>
      <c r="H719">
        <f t="shared" si="186"/>
        <v>1.268100000000013</v>
      </c>
      <c r="I719">
        <f t="shared" si="187"/>
        <v>0.923980718573314</v>
      </c>
      <c r="J719">
        <f t="shared" si="188"/>
        <v>-0.9853793380700305</v>
      </c>
      <c r="K719">
        <f t="shared" si="189"/>
        <v>-6.430662278062224</v>
      </c>
      <c r="L719">
        <f t="shared" si="190"/>
        <v>5.875262725861746</v>
      </c>
      <c r="M719">
        <f t="shared" si="191"/>
        <v>0.5773686329141745</v>
      </c>
      <c r="N719">
        <f t="shared" si="192"/>
        <v>1.249150384168746</v>
      </c>
      <c r="O719">
        <f t="shared" si="193"/>
        <v>0.8487841510691381</v>
      </c>
      <c r="P719">
        <f t="shared" si="194"/>
        <v>-0.36733613081901706</v>
      </c>
    </row>
    <row r="720" spans="1:16" ht="12.75">
      <c r="A720">
        <f t="shared" si="179"/>
        <v>1.269000000000013</v>
      </c>
      <c r="B720">
        <f t="shared" si="180"/>
        <v>0.9230886680909164</v>
      </c>
      <c r="C720">
        <f t="shared" si="181"/>
        <v>-0.9911666655765686</v>
      </c>
      <c r="D720">
        <f t="shared" si="182"/>
        <v>-6.430358074425593</v>
      </c>
      <c r="E720">
        <f t="shared" si="183"/>
        <v>5.875783360626242</v>
      </c>
      <c r="F720">
        <f t="shared" si="184"/>
        <v>0.5785026648573459</v>
      </c>
      <c r="G720">
        <f t="shared" si="185"/>
        <v>1.2601331277979224</v>
      </c>
      <c r="H720">
        <f t="shared" si="186"/>
        <v>1.2699000000000131</v>
      </c>
      <c r="I720">
        <f t="shared" si="187"/>
        <v>0.9221966180918975</v>
      </c>
      <c r="J720">
        <f t="shared" si="188"/>
        <v>-0.9969539878435517</v>
      </c>
      <c r="K720">
        <f t="shared" si="189"/>
        <v>-6.430053828303675</v>
      </c>
      <c r="L720">
        <f t="shared" si="190"/>
        <v>5.876304013024614</v>
      </c>
      <c r="M720">
        <f t="shared" si="191"/>
        <v>0.579636784672364</v>
      </c>
      <c r="N720">
        <f t="shared" si="192"/>
        <v>1.2711726470801812</v>
      </c>
      <c r="O720">
        <f t="shared" si="193"/>
        <v>0.8475369388898065</v>
      </c>
      <c r="P720">
        <f t="shared" si="194"/>
        <v>-0.365751044257099</v>
      </c>
    </row>
    <row r="721" spans="1:16" ht="12.75">
      <c r="A721">
        <f t="shared" si="179"/>
        <v>1.270800000000013</v>
      </c>
      <c r="B721">
        <f t="shared" si="180"/>
        <v>0.921294150912798</v>
      </c>
      <c r="C721">
        <f t="shared" si="181"/>
        <v>-1.0027407624675153</v>
      </c>
      <c r="D721">
        <f t="shared" si="182"/>
        <v>-6.429743656218502</v>
      </c>
      <c r="E721">
        <f t="shared" si="183"/>
        <v>5.876826706838652</v>
      </c>
      <c r="F721">
        <f t="shared" si="184"/>
        <v>0.5807907756220902</v>
      </c>
      <c r="G721">
        <f t="shared" si="185"/>
        <v>1.2823120636828798</v>
      </c>
      <c r="H721">
        <f t="shared" si="186"/>
        <v>1.2717000000000132</v>
      </c>
      <c r="I721">
        <f t="shared" si="187"/>
        <v>0.9203916842265772</v>
      </c>
      <c r="J721">
        <f t="shared" si="188"/>
        <v>-1.008527531758112</v>
      </c>
      <c r="K721">
        <f t="shared" si="189"/>
        <v>-6.429433440529233</v>
      </c>
      <c r="L721">
        <f t="shared" si="190"/>
        <v>5.877349418536712</v>
      </c>
      <c r="M721">
        <f t="shared" si="191"/>
        <v>0.5819448564794049</v>
      </c>
      <c r="N721">
        <f t="shared" si="192"/>
        <v>1.2935097304667817</v>
      </c>
      <c r="O721">
        <f t="shared" si="193"/>
        <v>0.8462696995970485</v>
      </c>
      <c r="P721">
        <f t="shared" si="194"/>
        <v>-0.36415725730795845</v>
      </c>
    </row>
    <row r="722" spans="1:16" ht="12.75">
      <c r="A722">
        <f t="shared" si="179"/>
        <v>1.272600000000013</v>
      </c>
      <c r="B722">
        <f t="shared" si="180"/>
        <v>0.9194788013556334</v>
      </c>
      <c r="C722">
        <f t="shared" si="181"/>
        <v>-1.014313742660468</v>
      </c>
      <c r="D722">
        <f t="shared" si="182"/>
        <v>-6.429117191810019</v>
      </c>
      <c r="E722">
        <f t="shared" si="183"/>
        <v>5.877874207580315</v>
      </c>
      <c r="F722">
        <f t="shared" si="184"/>
        <v>0.5831190931369304</v>
      </c>
      <c r="G722">
        <f t="shared" si="185"/>
        <v>1.304809610028461</v>
      </c>
      <c r="H722">
        <f t="shared" si="186"/>
        <v>1.2735000000000132</v>
      </c>
      <c r="I722">
        <f t="shared" si="187"/>
        <v>0.918565918987239</v>
      </c>
      <c r="J722">
        <f t="shared" si="188"/>
        <v>-1.020099948133097</v>
      </c>
      <c r="K722">
        <f t="shared" si="189"/>
        <v>-6.42880089833928</v>
      </c>
      <c r="L722">
        <f t="shared" si="190"/>
        <v>5.878399014764138</v>
      </c>
      <c r="M722">
        <f t="shared" si="191"/>
        <v>0.5842934217859561</v>
      </c>
      <c r="N722">
        <f t="shared" si="192"/>
        <v>1.3161692542814425</v>
      </c>
      <c r="O722">
        <f t="shared" si="193"/>
        <v>0.8449824207113572</v>
      </c>
      <c r="P722">
        <f t="shared" si="194"/>
        <v>-0.362554788730155</v>
      </c>
    </row>
    <row r="723" spans="1:16" ht="12.75">
      <c r="A723">
        <f t="shared" si="179"/>
        <v>1.274400000000013</v>
      </c>
      <c r="B723">
        <f t="shared" si="180"/>
        <v>0.9176426214489939</v>
      </c>
      <c r="C723">
        <f t="shared" si="181"/>
        <v>-1.0258855842774788</v>
      </c>
      <c r="D723">
        <f t="shared" si="182"/>
        <v>-6.428478461858202</v>
      </c>
      <c r="E723">
        <f t="shared" si="183"/>
        <v>5.87892593573953</v>
      </c>
      <c r="F723">
        <f t="shared" si="184"/>
        <v>0.585488197794637</v>
      </c>
      <c r="G723">
        <f t="shared" si="185"/>
        <v>1.327633481971592</v>
      </c>
      <c r="H723">
        <f t="shared" si="186"/>
        <v>1.2753000000000132</v>
      </c>
      <c r="I723">
        <f t="shared" si="187"/>
        <v>0.9167193244231442</v>
      </c>
      <c r="J723">
        <f t="shared" si="188"/>
        <v>-1.031671214893151</v>
      </c>
      <c r="K723">
        <f t="shared" si="189"/>
        <v>-6.428155979448653</v>
      </c>
      <c r="L723">
        <f t="shared" si="190"/>
        <v>5.879452875117545</v>
      </c>
      <c r="M723">
        <f t="shared" si="191"/>
        <v>0.5866830679284114</v>
      </c>
      <c r="N723">
        <f t="shared" si="192"/>
        <v>1.339159030171284</v>
      </c>
      <c r="O723">
        <f t="shared" si="193"/>
        <v>0.8436750896627994</v>
      </c>
      <c r="P723">
        <f t="shared" si="194"/>
        <v>-0.36094365735146106</v>
      </c>
    </row>
    <row r="724" spans="1:16" ht="12.75">
      <c r="A724">
        <f t="shared" si="179"/>
        <v>1.276200000000013</v>
      </c>
      <c r="B724">
        <f t="shared" si="180"/>
        <v>0.9157856132621862</v>
      </c>
      <c r="C724">
        <f t="shared" si="181"/>
        <v>-1.0374562650404864</v>
      </c>
      <c r="D724">
        <f t="shared" si="182"/>
        <v>-6.427827241049229</v>
      </c>
      <c r="E724">
        <f t="shared" si="183"/>
        <v>5.879981965261801</v>
      </c>
      <c r="F724">
        <f t="shared" si="184"/>
        <v>0.5878986840489453</v>
      </c>
      <c r="G724">
        <f t="shared" si="185"/>
        <v>1.350791589407346</v>
      </c>
      <c r="H724">
        <f t="shared" si="186"/>
        <v>1.2771000000000132</v>
      </c>
      <c r="I724">
        <f t="shared" si="187"/>
        <v>0.9148519026236498</v>
      </c>
      <c r="J724">
        <f t="shared" si="188"/>
        <v>-1.0432413095574307</v>
      </c>
      <c r="K724">
        <f t="shared" si="189"/>
        <v>-6.427498455513947</v>
      </c>
      <c r="L724">
        <f t="shared" si="190"/>
        <v>5.880511074077445</v>
      </c>
      <c r="M724">
        <f t="shared" si="191"/>
        <v>0.5891143964794119</v>
      </c>
      <c r="N724">
        <f t="shared" si="192"/>
        <v>1.3624870676536236</v>
      </c>
      <c r="O724">
        <f t="shared" si="193"/>
        <v>0.8423476937892374</v>
      </c>
      <c r="P724">
        <f t="shared" si="194"/>
        <v>-0.3593238820701341</v>
      </c>
    </row>
    <row r="725" spans="1:16" ht="12.75">
      <c r="A725">
        <f t="shared" si="179"/>
        <v>1.2780000000000131</v>
      </c>
      <c r="B725">
        <f t="shared" si="180"/>
        <v>0.9139077789049829</v>
      </c>
      <c r="C725">
        <f t="shared" si="181"/>
        <v>-1.0490257622604116</v>
      </c>
      <c r="D725">
        <f t="shared" si="182"/>
        <v>-6.427163297921616</v>
      </c>
      <c r="E725">
        <f t="shared" si="183"/>
        <v>5.881042371175464</v>
      </c>
      <c r="F725">
        <f t="shared" si="184"/>
        <v>0.5903511607707218</v>
      </c>
      <c r="G725">
        <f t="shared" si="185"/>
        <v>1.3742920432731958</v>
      </c>
      <c r="H725">
        <f t="shared" si="186"/>
        <v>1.2789000000000132</v>
      </c>
      <c r="I725">
        <f t="shared" si="187"/>
        <v>0.9129636557189486</v>
      </c>
      <c r="J725">
        <f t="shared" si="188"/>
        <v>-1.054810209228541</v>
      </c>
      <c r="K725">
        <f t="shared" si="189"/>
        <v>-6.426828091954633</v>
      </c>
      <c r="L725">
        <f t="shared" si="190"/>
        <v>5.881573687220158</v>
      </c>
      <c r="M725">
        <f t="shared" si="191"/>
        <v>0.5915880236096677</v>
      </c>
      <c r="N725">
        <f t="shared" si="192"/>
        <v>1.3861615805105163</v>
      </c>
      <c r="O725">
        <f t="shared" si="193"/>
        <v>0.8410002203345108</v>
      </c>
      <c r="P725">
        <f t="shared" si="194"/>
        <v>-0.3576954818562058</v>
      </c>
    </row>
    <row r="726" spans="1:16" ht="12.75">
      <c r="A726">
        <f t="shared" si="179"/>
        <v>1.2798000000000131</v>
      </c>
      <c r="B726">
        <f t="shared" si="180"/>
        <v>0.9120091205283715</v>
      </c>
      <c r="C726">
        <f t="shared" si="181"/>
        <v>-1.06059405282593</v>
      </c>
      <c r="D726">
        <f t="shared" si="182"/>
        <v>-6.4264863946840975</v>
      </c>
      <c r="E726">
        <f t="shared" si="183"/>
        <v>5.882107229617961</v>
      </c>
      <c r="F726">
        <f t="shared" si="184"/>
        <v>0.5928462516156408</v>
      </c>
      <c r="G726">
        <f t="shared" si="185"/>
        <v>1.3981431620562845</v>
      </c>
      <c r="H726">
        <f t="shared" si="186"/>
        <v>1.2807000000000133</v>
      </c>
      <c r="I726">
        <f t="shared" si="187"/>
        <v>0.9110545858808281</v>
      </c>
      <c r="J726">
        <f t="shared" si="188"/>
        <v>-1.0663778905811456</v>
      </c>
      <c r="K726">
        <f t="shared" si="189"/>
        <v>-6.426144647767717</v>
      </c>
      <c r="L726">
        <f t="shared" si="190"/>
        <v>5.882640791244414</v>
      </c>
      <c r="M726">
        <f t="shared" si="191"/>
        <v>0.5941045804614914</v>
      </c>
      <c r="N726">
        <f t="shared" si="192"/>
        <v>1.4101909934108536</v>
      </c>
      <c r="O726">
        <f t="shared" si="193"/>
        <v>0.8396326564465759</v>
      </c>
      <c r="P726">
        <f t="shared" si="194"/>
        <v>-0.3560584757527896</v>
      </c>
    </row>
    <row r="727" spans="1:16" ht="12.75">
      <c r="A727">
        <f t="shared" si="179"/>
        <v>1.2816000000000132</v>
      </c>
      <c r="B727">
        <f t="shared" si="180"/>
        <v>0.9100896403253254</v>
      </c>
      <c r="C727">
        <f t="shared" si="181"/>
        <v>-1.0721611131919118</v>
      </c>
      <c r="D727">
        <f t="shared" si="182"/>
        <v>-6.425796287026954</v>
      </c>
      <c r="E727">
        <f t="shared" si="183"/>
        <v>5.883176617862791</v>
      </c>
      <c r="F727">
        <f t="shared" si="184"/>
        <v>0.5953845954037803</v>
      </c>
      <c r="G727">
        <f t="shared" si="185"/>
        <v>1.4223534785328853</v>
      </c>
      <c r="H727">
        <f t="shared" si="186"/>
        <v>1.2825000000000133</v>
      </c>
      <c r="I727">
        <f t="shared" si="187"/>
        <v>0.9091246953234526</v>
      </c>
      <c r="J727">
        <f t="shared" si="188"/>
        <v>-1.077944329850236</v>
      </c>
      <c r="K727">
        <f t="shared" si="189"/>
        <v>-6.425447875335714</v>
      </c>
      <c r="L727">
        <f t="shared" si="190"/>
        <v>5.883712463998655</v>
      </c>
      <c r="M727">
        <f t="shared" si="191"/>
        <v>0.5966647135344599</v>
      </c>
      <c r="N727">
        <f t="shared" si="192"/>
        <v>1.4345839487693763</v>
      </c>
      <c r="O727">
        <f t="shared" si="193"/>
        <v>0.8382449891756021</v>
      </c>
      <c r="P727">
        <f t="shared" si="194"/>
        <v>-0.35441288287740713</v>
      </c>
    </row>
    <row r="728" spans="1:16" ht="12.75">
      <c r="A728">
        <f t="shared" si="179"/>
        <v>1.2834000000000132</v>
      </c>
      <c r="B728">
        <f t="shared" si="180"/>
        <v>0.9081493405315949</v>
      </c>
      <c r="C728">
        <f t="shared" si="181"/>
        <v>-1.083726919367516</v>
      </c>
      <c r="D728">
        <f t="shared" si="182"/>
        <v>-6.425092723926487</v>
      </c>
      <c r="E728">
        <f t="shared" si="183"/>
        <v>5.884250614347153</v>
      </c>
      <c r="F728">
        <f t="shared" si="184"/>
        <v>0.5979668465115652</v>
      </c>
      <c r="G728">
        <f t="shared" si="185"/>
        <v>1.4469317467496363</v>
      </c>
      <c r="H728">
        <f t="shared" si="186"/>
        <v>1.2843000000000133</v>
      </c>
      <c r="I728">
        <f t="shared" si="187"/>
        <v>0.9071739863041641</v>
      </c>
      <c r="J728">
        <f t="shared" si="188"/>
        <v>-1.08950950281905</v>
      </c>
      <c r="K728">
        <f t="shared" si="189"/>
        <v>-6.4247375202276436</v>
      </c>
      <c r="L728">
        <f t="shared" si="190"/>
        <v>5.884788784509014</v>
      </c>
      <c r="M728">
        <f t="shared" si="191"/>
        <v>0.5992690850836399</v>
      </c>
      <c r="N728">
        <f t="shared" si="192"/>
        <v>1.459349313852432</v>
      </c>
      <c r="O728">
        <f t="shared" si="193"/>
        <v>0.8368372054720259</v>
      </c>
      <c r="P728">
        <f t="shared" si="194"/>
        <v>-0.3527587224233317</v>
      </c>
    </row>
    <row r="729" spans="1:16" ht="12.75">
      <c r="A729">
        <f t="shared" si="179"/>
        <v>1.2852000000000132</v>
      </c>
      <c r="B729">
        <f t="shared" si="180"/>
        <v>0.9061882234265206</v>
      </c>
      <c r="C729">
        <f t="shared" si="181"/>
        <v>-1.0952914469039259</v>
      </c>
      <c r="D729">
        <f t="shared" si="182"/>
        <v>-6.424375447442396</v>
      </c>
      <c r="E729">
        <f t="shared" si="183"/>
        <v>5.885329298700304</v>
      </c>
      <c r="F729">
        <f t="shared" si="184"/>
        <v>0.6005936752764995</v>
      </c>
      <c r="G729">
        <f t="shared" si="185"/>
        <v>1.471886949256585</v>
      </c>
      <c r="H729">
        <f t="shared" si="186"/>
        <v>1.2861000000000133</v>
      </c>
      <c r="I729">
        <f t="shared" si="187"/>
        <v>0.905202461124307</v>
      </c>
      <c r="J729">
        <f t="shared" si="188"/>
        <v>-1.101073384806624</v>
      </c>
      <c r="K729">
        <f t="shared" si="189"/>
        <v>-6.424013320992773</v>
      </c>
      <c r="L729">
        <f t="shared" si="190"/>
        <v>5.885869833008053</v>
      </c>
      <c r="M729">
        <f t="shared" si="191"/>
        <v>0.6019183735308304</v>
      </c>
      <c r="N729">
        <f t="shared" si="192"/>
        <v>1.484496188140705</v>
      </c>
      <c r="O729">
        <f t="shared" si="193"/>
        <v>0.8354092921845558</v>
      </c>
      <c r="P729">
        <f t="shared" si="194"/>
        <v>-0.3510960136609543</v>
      </c>
    </row>
    <row r="730" spans="1:16" ht="12.75">
      <c r="A730">
        <f t="shared" si="179"/>
        <v>1.2870000000000132</v>
      </c>
      <c r="B730">
        <f t="shared" si="180"/>
        <v>0.9042062913338687</v>
      </c>
      <c r="C730">
        <f t="shared" si="181"/>
        <v>-1.1068546708817129</v>
      </c>
      <c r="D730">
        <f t="shared" si="182"/>
        <v>-6.423644192507752</v>
      </c>
      <c r="E730">
        <f t="shared" si="183"/>
        <v>5.886412751772659</v>
      </c>
      <c r="F730">
        <f t="shared" si="184"/>
        <v>0.6032657684151528</v>
      </c>
      <c r="G730">
        <f t="shared" si="185"/>
        <v>1.4972283046025157</v>
      </c>
      <c r="H730">
        <f t="shared" si="186"/>
        <v>1.2879000000000134</v>
      </c>
      <c r="I730">
        <f t="shared" si="187"/>
        <v>0.9032101221300751</v>
      </c>
      <c r="J730">
        <f t="shared" si="188"/>
        <v>-1.11263595065497</v>
      </c>
      <c r="K730">
        <f t="shared" si="189"/>
        <v>-6.4232750089468205</v>
      </c>
      <c r="L730">
        <f t="shared" si="190"/>
        <v>5.886955690964233</v>
      </c>
      <c r="M730">
        <f t="shared" si="191"/>
        <v>0.6046132738892951</v>
      </c>
      <c r="N730">
        <f t="shared" si="192"/>
        <v>1.510033910959658</v>
      </c>
      <c r="O730">
        <f t="shared" si="193"/>
        <v>0.8339612360581358</v>
      </c>
      <c r="P730">
        <f t="shared" si="194"/>
        <v>-0.34942477593916466</v>
      </c>
    </row>
    <row r="731" spans="1:16" ht="12.75">
      <c r="A731">
        <f t="shared" si="179"/>
        <v>1.2888000000000133</v>
      </c>
      <c r="B731">
        <f t="shared" si="180"/>
        <v>0.9022035466226898</v>
      </c>
      <c r="C731">
        <f t="shared" si="181"/>
        <v>-1.1184165658978171</v>
      </c>
      <c r="D731">
        <f t="shared" si="182"/>
        <v>-6.422898686711275</v>
      </c>
      <c r="E731">
        <f t="shared" si="183"/>
        <v>5.88750105566566</v>
      </c>
      <c r="F731">
        <f t="shared" si="184"/>
        <v>0.6059838294548802</v>
      </c>
      <c r="G731">
        <f t="shared" si="185"/>
        <v>1.5229652751035356</v>
      </c>
      <c r="H731">
        <f t="shared" si="186"/>
        <v>1.2897000000000134</v>
      </c>
      <c r="I731">
        <f t="shared" si="187"/>
        <v>0.9011969717133818</v>
      </c>
      <c r="J731">
        <f t="shared" si="188"/>
        <v>-1.1241971747158572</v>
      </c>
      <c r="K731">
        <f t="shared" si="189"/>
        <v>-6.42252230795031</v>
      </c>
      <c r="L731">
        <f t="shared" si="190"/>
        <v>5.888046441112169</v>
      </c>
      <c r="M731">
        <f t="shared" si="191"/>
        <v>0.6073544982024733</v>
      </c>
      <c r="N731">
        <f t="shared" si="192"/>
        <v>1.5359720693888959</v>
      </c>
      <c r="O731">
        <f t="shared" si="193"/>
        <v>0.8324930237318555</v>
      </c>
      <c r="P731">
        <f t="shared" si="194"/>
        <v>-0.34774502868675494</v>
      </c>
    </row>
    <row r="732" spans="1:16" ht="12.75">
      <c r="A732">
        <f t="shared" si="179"/>
        <v>1.2906000000000133</v>
      </c>
      <c r="B732">
        <f t="shared" si="180"/>
        <v>0.9001799917082012</v>
      </c>
      <c r="C732">
        <f t="shared" si="181"/>
        <v>-1.1299771060521278</v>
      </c>
      <c r="D732">
        <f t="shared" si="182"/>
        <v>-6.422138650071599</v>
      </c>
      <c r="E732">
        <f t="shared" si="183"/>
        <v>5.8885942937624245</v>
      </c>
      <c r="F732">
        <f t="shared" si="184"/>
        <v>0.6087485791797802</v>
      </c>
      <c r="G732">
        <f t="shared" si="185"/>
        <v>1.5491075748963894</v>
      </c>
      <c r="H732">
        <f t="shared" si="186"/>
        <v>1.2915000000000134</v>
      </c>
      <c r="I732">
        <f t="shared" si="187"/>
        <v>0.8991630123127543</v>
      </c>
      <c r="J732">
        <f t="shared" si="188"/>
        <v>-1.1357570308371923</v>
      </c>
      <c r="K732">
        <f t="shared" si="189"/>
        <v>-6.421754934178742</v>
      </c>
      <c r="L732">
        <f t="shared" si="190"/>
        <v>5.889142167483686</v>
      </c>
      <c r="M732">
        <f t="shared" si="191"/>
        <v>0.6101427759971869</v>
      </c>
      <c r="N732">
        <f t="shared" si="192"/>
        <v>1.562320506462186</v>
      </c>
      <c r="O732">
        <f t="shared" si="193"/>
        <v>0.8310046417368142</v>
      </c>
      <c r="P732">
        <f t="shared" si="194"/>
        <v>-0.34605679141384615</v>
      </c>
    </row>
    <row r="733" spans="1:16" ht="12.75">
      <c r="A733">
        <f t="shared" si="179"/>
        <v>1.2924000000000133</v>
      </c>
      <c r="B733">
        <f t="shared" si="180"/>
        <v>0.8981356290526943</v>
      </c>
      <c r="C733">
        <f t="shared" si="181"/>
        <v>-1.1415362649336496</v>
      </c>
      <c r="D733">
        <f t="shared" si="182"/>
        <v>-6.4213637948031925</v>
      </c>
      <c r="E733">
        <f t="shared" si="183"/>
        <v>5.88969255075922</v>
      </c>
      <c r="F733">
        <f t="shared" si="184"/>
        <v>0.6115607560914121</v>
      </c>
      <c r="G733">
        <f t="shared" si="185"/>
        <v>1.5756651782885067</v>
      </c>
      <c r="H733">
        <f t="shared" si="186"/>
        <v>1.2933000000000134</v>
      </c>
      <c r="I733">
        <f t="shared" si="187"/>
        <v>0.897108246414254</v>
      </c>
      <c r="J733">
        <f t="shared" si="188"/>
        <v>-1.1473154923489723</v>
      </c>
      <c r="K733">
        <f t="shared" si="189"/>
        <v>-6.420972595884266</v>
      </c>
      <c r="L733">
        <f t="shared" si="190"/>
        <v>5.890242955439702</v>
      </c>
      <c r="M733">
        <f t="shared" si="191"/>
        <v>0.6129788547518717</v>
      </c>
      <c r="N733">
        <f t="shared" si="192"/>
        <v>1.589089329670421</v>
      </c>
      <c r="O733">
        <f t="shared" si="193"/>
        <v>0.8294960764939311</v>
      </c>
      <c r="P733">
        <f t="shared" si="194"/>
        <v>-0.3443600837133323</v>
      </c>
    </row>
    <row r="734" spans="1:16" ht="12.75">
      <c r="A734">
        <f t="shared" si="179"/>
        <v>1.2942000000000133</v>
      </c>
      <c r="B734">
        <f t="shared" si="180"/>
        <v>0.8960704611664662</v>
      </c>
      <c r="C734">
        <f t="shared" si="181"/>
        <v>-1.1530940156062413</v>
      </c>
      <c r="D734">
        <f t="shared" si="182"/>
        <v>-6.420573825073603</v>
      </c>
      <c r="E734">
        <f t="shared" si="183"/>
        <v>5.890795912697773</v>
      </c>
      <c r="F734">
        <f t="shared" si="184"/>
        <v>0.6144211168848189</v>
      </c>
      <c r="G734">
        <f t="shared" si="185"/>
        <v>1.6026483284173532</v>
      </c>
      <c r="H734">
        <f t="shared" si="186"/>
        <v>1.2951000000000135</v>
      </c>
      <c r="I734">
        <f t="shared" si="187"/>
        <v>0.8950326765524206</v>
      </c>
      <c r="J734">
        <f t="shared" si="188"/>
        <v>-1.1588725320488076</v>
      </c>
      <c r="K734">
        <f t="shared" si="189"/>
        <v>-6.420174993148481</v>
      </c>
      <c r="L734">
        <f t="shared" si="190"/>
        <v>5.891348891702969</v>
      </c>
      <c r="M734">
        <f t="shared" si="191"/>
        <v>0.6158635003803945</v>
      </c>
      <c r="N734">
        <f t="shared" si="192"/>
        <v>1.6162889197803845</v>
      </c>
      <c r="O734">
        <f t="shared" si="193"/>
        <v>0.8279673143117047</v>
      </c>
      <c r="P734">
        <f t="shared" si="194"/>
        <v>-0.3426549252623494</v>
      </c>
    </row>
    <row r="735" spans="1:16" ht="12.75">
      <c r="A735">
        <f t="shared" si="179"/>
        <v>1.2960000000000134</v>
      </c>
      <c r="B735">
        <f t="shared" si="180"/>
        <v>0.8939844906087783</v>
      </c>
      <c r="C735">
        <f t="shared" si="181"/>
        <v>-1.1646503305939084</v>
      </c>
      <c r="D735">
        <f t="shared" si="182"/>
        <v>-6.419768436751639</v>
      </c>
      <c r="E735">
        <f t="shared" si="183"/>
        <v>5.891904466998458</v>
      </c>
      <c r="F735">
        <f t="shared" si="184"/>
        <v>0.6173304369404237</v>
      </c>
      <c r="G735">
        <f t="shared" si="185"/>
        <v>1.6300675462322416</v>
      </c>
      <c r="H735">
        <f t="shared" si="186"/>
        <v>1.2969000000000135</v>
      </c>
      <c r="I735">
        <f t="shared" si="187"/>
        <v>0.8929363053112438</v>
      </c>
      <c r="J735">
        <f t="shared" si="188"/>
        <v>-1.170428122186985</v>
      </c>
      <c r="K735">
        <f t="shared" si="189"/>
        <v>-6.419361817626016</v>
      </c>
      <c r="L735">
        <f t="shared" si="190"/>
        <v>5.892460064391704</v>
      </c>
      <c r="M735">
        <f t="shared" si="191"/>
        <v>0.6187974977320326</v>
      </c>
      <c r="N735">
        <f t="shared" si="192"/>
        <v>1.6439299399827731</v>
      </c>
      <c r="O735">
        <f t="shared" si="193"/>
        <v>0.8264183413839166</v>
      </c>
      <c r="P735">
        <f t="shared" si="194"/>
        <v>-0.34094133582376457</v>
      </c>
    </row>
    <row r="736" spans="1:16" ht="12.75">
      <c r="A736">
        <f t="shared" si="179"/>
        <v>1.2978000000000134</v>
      </c>
      <c r="B736">
        <f t="shared" si="180"/>
        <v>0.8918777199888417</v>
      </c>
      <c r="C736">
        <f t="shared" si="181"/>
        <v>-1.1762051818656352</v>
      </c>
      <c r="D736">
        <f t="shared" si="182"/>
        <v>-6.418947317146143</v>
      </c>
      <c r="E736">
        <f t="shared" si="183"/>
        <v>5.893018302494376</v>
      </c>
      <c r="F736">
        <f t="shared" si="184"/>
        <v>0.6202895108323927</v>
      </c>
      <c r="G736">
        <f t="shared" si="185"/>
        <v>1.6579336398123716</v>
      </c>
      <c r="H736">
        <f t="shared" si="186"/>
        <v>1.2987000000000135</v>
      </c>
      <c r="I736">
        <f t="shared" si="187"/>
        <v>0.8908191353251627</v>
      </c>
      <c r="J736">
        <f t="shared" si="188"/>
        <v>-1.1819822344510666</v>
      </c>
      <c r="K736">
        <f t="shared" si="189"/>
        <v>-6.418532752278481</v>
      </c>
      <c r="L736">
        <f t="shared" si="190"/>
        <v>5.893576563054125</v>
      </c>
      <c r="M736">
        <f t="shared" si="191"/>
        <v>0.6217816511082238</v>
      </c>
      <c r="N736">
        <f t="shared" si="192"/>
        <v>1.6720233453835793</v>
      </c>
      <c r="O736">
        <f t="shared" si="193"/>
        <v>0.8248491437872807</v>
      </c>
      <c r="P736">
        <f t="shared" si="194"/>
        <v>-0.33921933524769</v>
      </c>
    </row>
    <row r="737" spans="1:16" ht="12.75">
      <c r="A737">
        <f t="shared" si="179"/>
        <v>1.2996000000000134</v>
      </c>
      <c r="B737">
        <f t="shared" si="180"/>
        <v>0.8897501519668297</v>
      </c>
      <c r="C737">
        <f t="shared" si="181"/>
        <v>-1.1877585408197364</v>
      </c>
      <c r="D737">
        <f t="shared" si="182"/>
        <v>-6.418110144734943</v>
      </c>
      <c r="E737">
        <f t="shared" si="183"/>
        <v>5.894137509466371</v>
      </c>
      <c r="F737">
        <f t="shared" si="184"/>
        <v>0.6232991528540831</v>
      </c>
      <c r="G737">
        <f t="shared" si="185"/>
        <v>1.686257714035537</v>
      </c>
      <c r="H737">
        <f t="shared" si="186"/>
        <v>1.3005000000000135</v>
      </c>
      <c r="I737">
        <f t="shared" si="187"/>
        <v>0.888681169280092</v>
      </c>
      <c r="J737">
        <f t="shared" si="188"/>
        <v>-1.1935348399499979</v>
      </c>
      <c r="K737">
        <f t="shared" si="189"/>
        <v>-6.4176874710984135</v>
      </c>
      <c r="L737">
        <f t="shared" si="190"/>
        <v>5.89469847870394</v>
      </c>
      <c r="M737">
        <f t="shared" si="191"/>
        <v>0.6248167847967151</v>
      </c>
      <c r="N737">
        <f t="shared" si="192"/>
        <v>1.7005803928536016</v>
      </c>
      <c r="O737">
        <f t="shared" si="193"/>
        <v>0.823259707479032</v>
      </c>
      <c r="P737">
        <f t="shared" si="194"/>
        <v>-0.33748894347302</v>
      </c>
    </row>
    <row r="738" spans="1:16" ht="12.75">
      <c r="A738">
        <f t="shared" si="179"/>
        <v>1.3014000000000134</v>
      </c>
      <c r="B738">
        <f t="shared" si="180"/>
        <v>0.8876017892549197</v>
      </c>
      <c r="C738">
        <f t="shared" si="181"/>
        <v>-1.1993103782677135</v>
      </c>
      <c r="D738">
        <f t="shared" si="182"/>
        <v>-6.41725658888356</v>
      </c>
      <c r="E738">
        <f t="shared" si="183"/>
        <v>5.895262179679005</v>
      </c>
      <c r="F738">
        <f t="shared" si="184"/>
        <v>0.6263601975612196</v>
      </c>
      <c r="G738">
        <f t="shared" si="185"/>
        <v>1.7150511806126065</v>
      </c>
      <c r="H738">
        <f t="shared" si="186"/>
        <v>1.3023000000000136</v>
      </c>
      <c r="I738">
        <f t="shared" si="187"/>
        <v>0.8865224099144788</v>
      </c>
      <c r="J738">
        <f t="shared" si="188"/>
        <v>-1.2050859091977086</v>
      </c>
      <c r="K738">
        <f t="shared" si="189"/>
        <v>-6.416825638822764</v>
      </c>
      <c r="L738">
        <f t="shared" si="190"/>
        <v>5.89582590385681</v>
      </c>
      <c r="M738">
        <f t="shared" si="191"/>
        <v>0.627903743623771</v>
      </c>
      <c r="N738">
        <f t="shared" si="192"/>
        <v>1.7296126512515495</v>
      </c>
      <c r="O738">
        <f t="shared" si="193"/>
        <v>0.8216500182944583</v>
      </c>
      <c r="P738">
        <f t="shared" si="194"/>
        <v>-0.335750180528993</v>
      </c>
    </row>
    <row r="739" spans="1:16" ht="12.75">
      <c r="A739">
        <f t="shared" si="179"/>
        <v>1.3032000000000135</v>
      </c>
      <c r="B739">
        <f t="shared" si="180"/>
        <v>0.8854326346183639</v>
      </c>
      <c r="C739">
        <f t="shared" si="181"/>
        <v>-1.2108606644175945</v>
      </c>
      <c r="D739">
        <f t="shared" si="182"/>
        <v>-6.416386309553269</v>
      </c>
      <c r="E739">
        <f t="shared" si="183"/>
        <v>5.896392406417528</v>
      </c>
      <c r="F739">
        <f t="shared" si="184"/>
        <v>0.6294735003334724</v>
      </c>
      <c r="G739">
        <f t="shared" si="185"/>
        <v>1.7443257685036242</v>
      </c>
      <c r="H739">
        <f t="shared" si="186"/>
        <v>1.3041000000000136</v>
      </c>
      <c r="I739">
        <f t="shared" si="187"/>
        <v>0.884342860020388</v>
      </c>
      <c r="J739">
        <f t="shared" si="188"/>
        <v>-1.2166354120961924</v>
      </c>
      <c r="K739">
        <f t="shared" si="189"/>
        <v>-6.415946910635505</v>
      </c>
      <c r="L739">
        <f t="shared" si="190"/>
        <v>5.896958932567828</v>
      </c>
      <c r="M739">
        <f t="shared" si="191"/>
        <v>0.6310433935251256</v>
      </c>
      <c r="N739">
        <f t="shared" si="192"/>
        <v>1.759132012036965</v>
      </c>
      <c r="O739">
        <f t="shared" si="193"/>
        <v>0.8200200619443692</v>
      </c>
      <c r="P739">
        <f t="shared" si="194"/>
        <v>-0.33400306653677597</v>
      </c>
    </row>
    <row r="740" spans="1:16" ht="12.75">
      <c r="A740">
        <f t="shared" si="179"/>
        <v>1.3050000000000135</v>
      </c>
      <c r="B740">
        <f t="shared" si="180"/>
        <v>0.8832426908765907</v>
      </c>
      <c r="C740">
        <f t="shared" si="181"/>
        <v>-1.2224093688567383</v>
      </c>
      <c r="D740">
        <f t="shared" si="182"/>
        <v>-6.415498956998027</v>
      </c>
      <c r="E740">
        <f t="shared" si="183"/>
        <v>5.8975282845258725</v>
      </c>
      <c r="F740">
        <f t="shared" si="184"/>
        <v>0.632639937955139</v>
      </c>
      <c r="G740">
        <f t="shared" si="185"/>
        <v>1.7740935347321194</v>
      </c>
      <c r="H740">
        <f t="shared" si="186"/>
        <v>1.3059000000000136</v>
      </c>
      <c r="I740">
        <f t="shared" si="187"/>
        <v>0.8821425224446197</v>
      </c>
      <c r="J740">
        <f t="shared" si="188"/>
        <v>-1.2281833179180366</v>
      </c>
      <c r="K740">
        <f t="shared" si="189"/>
        <v>-6.415050931858886</v>
      </c>
      <c r="L740">
        <f t="shared" si="190"/>
        <v>5.898097660470032</v>
      </c>
      <c r="M740">
        <f t="shared" si="191"/>
        <v>0.6342366221363979</v>
      </c>
      <c r="N740">
        <f t="shared" si="192"/>
        <v>1.7891507002899383</v>
      </c>
      <c r="O740">
        <f t="shared" si="193"/>
        <v>0.8183698240125012</v>
      </c>
      <c r="P740">
        <f t="shared" si="194"/>
        <v>-0.3322476217110792</v>
      </c>
    </row>
    <row r="741" spans="1:16" ht="12.75">
      <c r="A741">
        <f t="shared" si="179"/>
        <v>1.3068000000000135</v>
      </c>
      <c r="B741">
        <f t="shared" si="180"/>
        <v>0.8810319609043382</v>
      </c>
      <c r="C741">
        <f t="shared" si="181"/>
        <v>-1.2339564605340843</v>
      </c>
      <c r="D741">
        <f t="shared" si="182"/>
        <v>-6.414594171449805</v>
      </c>
      <c r="E741">
        <f t="shared" si="183"/>
        <v>5.898669910445718</v>
      </c>
      <c r="F741">
        <f t="shared" si="184"/>
        <v>0.6358604092156609</v>
      </c>
      <c r="G741">
        <f t="shared" si="185"/>
        <v>1.8043668756150362</v>
      </c>
      <c r="H741">
        <f t="shared" si="186"/>
        <v>1.3077000000000136</v>
      </c>
      <c r="I741">
        <f t="shared" si="187"/>
        <v>0.8799214000898575</v>
      </c>
      <c r="J741">
        <f t="shared" si="188"/>
        <v>-1.239729595288389</v>
      </c>
      <c r="K741">
        <f t="shared" si="189"/>
        <v>-6.414137337632845</v>
      </c>
      <c r="L741">
        <f t="shared" si="190"/>
        <v>5.899242184814012</v>
      </c>
      <c r="M741">
        <f t="shared" si="191"/>
        <v>0.6374843394037144</v>
      </c>
      <c r="N741">
        <f t="shared" si="192"/>
        <v>1.8196812861554625</v>
      </c>
      <c r="O741">
        <f t="shared" si="193"/>
        <v>0.8166992899528591</v>
      </c>
      <c r="P741">
        <f t="shared" si="194"/>
        <v>-0.33048386636179244</v>
      </c>
    </row>
    <row r="742" spans="1:16" ht="12.75">
      <c r="A742">
        <f t="shared" si="179"/>
        <v>1.3086000000000135</v>
      </c>
      <c r="B742">
        <f t="shared" si="180"/>
        <v>0.8788004476328192</v>
      </c>
      <c r="C742">
        <f t="shared" si="181"/>
        <v>-1.2455019077418235</v>
      </c>
      <c r="D742">
        <f t="shared" si="182"/>
        <v>-6.41367158279183</v>
      </c>
      <c r="E742">
        <f t="shared" si="183"/>
        <v>5.899817382256645</v>
      </c>
      <c r="F742">
        <f t="shared" si="184"/>
        <v>0.6391358355307407</v>
      </c>
      <c r="G742">
        <f t="shared" si="185"/>
        <v>1.8351585384265203</v>
      </c>
      <c r="H742">
        <f t="shared" si="186"/>
        <v>1.3095000000000137</v>
      </c>
      <c r="I742">
        <f t="shared" si="187"/>
        <v>0.8776794959158515</v>
      </c>
      <c r="J742">
        <f t="shared" si="188"/>
        <v>-1.251274212166336</v>
      </c>
      <c r="K742">
        <f t="shared" si="189"/>
        <v>-6.413205752582076</v>
      </c>
      <c r="L742">
        <f t="shared" si="190"/>
        <v>5.900392604508622</v>
      </c>
      <c r="M742">
        <f t="shared" si="191"/>
        <v>0.6407874782153246</v>
      </c>
      <c r="N742">
        <f t="shared" si="192"/>
        <v>1.8507366967310803</v>
      </c>
      <c r="O742">
        <f t="shared" si="193"/>
        <v>0.8150084450869869</v>
      </c>
      <c r="P742">
        <f t="shared" si="194"/>
        <v>-0.328711820895652</v>
      </c>
    </row>
    <row r="743" spans="1:16" ht="12.75">
      <c r="A743">
        <f t="shared" si="179"/>
        <v>1.3104000000000136</v>
      </c>
      <c r="B743">
        <f t="shared" si="180"/>
        <v>0.8765481540509198</v>
      </c>
      <c r="C743">
        <f t="shared" si="181"/>
        <v>-1.2570456780964712</v>
      </c>
      <c r="D743">
        <f t="shared" si="182"/>
        <v>-6.41273081021921</v>
      </c>
      <c r="E743">
        <f t="shared" si="183"/>
        <v>5.900970799717432</v>
      </c>
      <c r="F743">
        <f t="shared" si="184"/>
        <v>0.6424671615848566</v>
      </c>
      <c r="G743">
        <f t="shared" si="185"/>
        <v>1.8664816335147056</v>
      </c>
      <c r="H743">
        <f t="shared" si="186"/>
        <v>1.3113000000000137</v>
      </c>
      <c r="I743">
        <f t="shared" si="187"/>
        <v>0.875416812940633</v>
      </c>
      <c r="J743">
        <f t="shared" si="188"/>
        <v>-1.2628171358256683</v>
      </c>
      <c r="K743">
        <f t="shared" si="189"/>
        <v>-6.4122557904702</v>
      </c>
      <c r="L743">
        <f t="shared" si="190"/>
        <v>5.901549020162858</v>
      </c>
      <c r="M743">
        <f t="shared" si="191"/>
        <v>0.6441469950550198</v>
      </c>
      <c r="N743">
        <f t="shared" si="192"/>
        <v>1.8823302284174428</v>
      </c>
      <c r="O743">
        <f t="shared" si="193"/>
        <v>0.8132972746011712</v>
      </c>
      <c r="P743">
        <f t="shared" si="194"/>
        <v>-0.3269315058179344</v>
      </c>
    </row>
    <row r="744" spans="1:16" ht="12.75">
      <c r="A744">
        <f t="shared" si="179"/>
        <v>1.3122000000000136</v>
      </c>
      <c r="B744">
        <f t="shared" si="180"/>
        <v>0.8742750832064335</v>
      </c>
      <c r="C744">
        <f t="shared" si="181"/>
        <v>-1.2685877385193176</v>
      </c>
      <c r="D744">
        <f t="shared" si="182"/>
        <v>-6.411771461886389</v>
      </c>
      <c r="E744">
        <f t="shared" si="183"/>
        <v>5.902130264308531</v>
      </c>
      <c r="F744">
        <f t="shared" si="184"/>
        <v>0.645855355996008</v>
      </c>
      <c r="G744">
        <f t="shared" si="185"/>
        <v>1.898349646891566</v>
      </c>
      <c r="H744">
        <f t="shared" si="186"/>
        <v>1.3131000000000137</v>
      </c>
      <c r="I744">
        <f t="shared" si="187"/>
        <v>0.8731333542417662</v>
      </c>
      <c r="J744">
        <f t="shared" si="188"/>
        <v>-1.2743583328350154</v>
      </c>
      <c r="K744">
        <f t="shared" si="189"/>
        <v>-6.411287053840502</v>
      </c>
      <c r="L744">
        <f t="shared" si="190"/>
        <v>5.902711534128928</v>
      </c>
      <c r="M744">
        <f t="shared" si="191"/>
        <v>0.6475638706782104</v>
      </c>
      <c r="N744">
        <f t="shared" si="192"/>
        <v>1.9144755597523384</v>
      </c>
      <c r="O744">
        <f t="shared" si="193"/>
        <v>0.8115657635435728</v>
      </c>
      <c r="P744">
        <f t="shared" si="194"/>
        <v>-0.3251429417341764</v>
      </c>
    </row>
    <row r="745" spans="1:16" ht="12.75">
      <c r="A745">
        <f t="shared" si="179"/>
        <v>1.3140000000000136</v>
      </c>
      <c r="B745">
        <f t="shared" si="180"/>
        <v>0.8719812382073305</v>
      </c>
      <c r="C745">
        <f t="shared" si="181"/>
        <v>-1.2801280552162304</v>
      </c>
      <c r="D745">
        <f t="shared" si="182"/>
        <v>-6.410793134540856</v>
      </c>
      <c r="E745">
        <f t="shared" si="183"/>
        <v>5.903295879275752</v>
      </c>
      <c r="F745">
        <f t="shared" si="184"/>
        <v>0.6493014120035622</v>
      </c>
      <c r="G745">
        <f t="shared" si="185"/>
        <v>1.9307764533169025</v>
      </c>
      <c r="H745">
        <f t="shared" si="186"/>
        <v>1.3149000000000137</v>
      </c>
      <c r="I745">
        <f t="shared" si="187"/>
        <v>0.8708291229576359</v>
      </c>
      <c r="J745">
        <f t="shared" si="188"/>
        <v>-1.2858977690373172</v>
      </c>
      <c r="K745">
        <f t="shared" si="189"/>
        <v>-6.410299133642622</v>
      </c>
      <c r="L745">
        <f t="shared" si="190"/>
        <v>5.903880250546555</v>
      </c>
      <c r="M745">
        <f t="shared" si="191"/>
        <v>0.6510391108115474</v>
      </c>
      <c r="N745">
        <f t="shared" si="192"/>
        <v>1.9471867647497487</v>
      </c>
      <c r="O745">
        <f t="shared" si="193"/>
        <v>0.8098138968212814</v>
      </c>
      <c r="P745">
        <f t="shared" si="194"/>
        <v>-0.32334614935192957</v>
      </c>
    </row>
    <row r="746" spans="1:16" ht="12.75">
      <c r="A746">
        <f t="shared" si="179"/>
        <v>1.3158000000000136</v>
      </c>
      <c r="B746">
        <f t="shared" si="180"/>
        <v>0.8696666222230633</v>
      </c>
      <c r="C746">
        <f t="shared" si="181"/>
        <v>-1.291666593656787</v>
      </c>
      <c r="D746">
        <f t="shared" si="182"/>
        <v>-6.409795413142519</v>
      </c>
      <c r="E746">
        <f t="shared" si="183"/>
        <v>5.904467749675213</v>
      </c>
      <c r="F746">
        <f t="shared" si="184"/>
        <v>0.6528063481801117</v>
      </c>
      <c r="G746">
        <f t="shared" si="185"/>
        <v>1.9637763298985684</v>
      </c>
      <c r="H746">
        <f t="shared" si="186"/>
        <v>1.3167000000000137</v>
      </c>
      <c r="I746">
        <f t="shared" si="187"/>
        <v>0.8685041222887723</v>
      </c>
      <c r="J746">
        <f t="shared" si="188"/>
        <v>-1.2974354095286154</v>
      </c>
      <c r="K746">
        <f t="shared" si="189"/>
        <v>-6.409291608844591</v>
      </c>
      <c r="L746">
        <f t="shared" si="190"/>
        <v>5.905055275388575</v>
      </c>
      <c r="M746">
        <f t="shared" si="191"/>
        <v>0.6545737468770204</v>
      </c>
      <c r="N746">
        <f t="shared" si="192"/>
        <v>1.9804783267666177</v>
      </c>
      <c r="O746">
        <f t="shared" si="193"/>
        <v>0.8080416591972968</v>
      </c>
      <c r="P746">
        <f t="shared" si="194"/>
        <v>-0.3215411494825385</v>
      </c>
    </row>
    <row r="747" spans="1:16" ht="12.75">
      <c r="A747">
        <f t="shared" si="179"/>
        <v>1.3176000000000136</v>
      </c>
      <c r="B747">
        <f t="shared" si="180"/>
        <v>0.8673312384859119</v>
      </c>
      <c r="C747">
        <f t="shared" si="181"/>
        <v>-1.3032033185527072</v>
      </c>
      <c r="D747">
        <f t="shared" si="182"/>
        <v>-6.408777870468091</v>
      </c>
      <c r="E747">
        <f t="shared" si="183"/>
        <v>5.905645982419592</v>
      </c>
      <c r="F747">
        <f t="shared" si="184"/>
        <v>0.6563712091682916</v>
      </c>
      <c r="G747">
        <f t="shared" si="185"/>
        <v>1.9973639702321342</v>
      </c>
      <c r="H747">
        <f t="shared" si="186"/>
        <v>1.3185000000000138</v>
      </c>
      <c r="I747">
        <f t="shared" si="187"/>
        <v>0.8661583554992144</v>
      </c>
      <c r="J747">
        <f t="shared" si="188"/>
        <v>-1.3089712186361284</v>
      </c>
      <c r="K747">
        <f t="shared" si="189"/>
        <v>-6.408264046029573</v>
      </c>
      <c r="L747">
        <f t="shared" si="190"/>
        <v>5.906236716507843</v>
      </c>
      <c r="M747">
        <f t="shared" si="191"/>
        <v>0.6581688367415005</v>
      </c>
      <c r="N747">
        <f t="shared" si="192"/>
        <v>2.0143651529210693</v>
      </c>
      <c r="O747">
        <f t="shared" si="193"/>
        <v>0.8062490352874273</v>
      </c>
      <c r="P747">
        <f t="shared" si="194"/>
        <v>-0.31972796304295703</v>
      </c>
    </row>
    <row r="748" spans="1:16" ht="12.75">
      <c r="A748">
        <f t="shared" si="179"/>
        <v>1.3194000000000137</v>
      </c>
      <c r="B748">
        <f t="shared" si="180"/>
        <v>0.8649750902923669</v>
      </c>
      <c r="C748">
        <f t="shared" si="181"/>
        <v>-1.3147381938355605</v>
      </c>
      <c r="D748">
        <f t="shared" si="182"/>
        <v>-6.407740066699834</v>
      </c>
      <c r="E748">
        <f t="shared" si="183"/>
        <v>5.906830686325726</v>
      </c>
      <c r="F748">
        <f t="shared" si="184"/>
        <v>0.6599970664435495</v>
      </c>
      <c r="G748">
        <f t="shared" si="185"/>
        <v>2.0315544991043657</v>
      </c>
      <c r="H748">
        <f t="shared" si="186"/>
        <v>1.3203000000000138</v>
      </c>
      <c r="I748">
        <f t="shared" si="187"/>
        <v>0.8637918259179148</v>
      </c>
      <c r="J748">
        <f t="shared" si="188"/>
        <v>-1.3205051598955904</v>
      </c>
      <c r="K748">
        <f t="shared" si="189"/>
        <v>-6.4072159989766035</v>
      </c>
      <c r="L748">
        <f t="shared" si="190"/>
        <v>5.907424683685526</v>
      </c>
      <c r="M748">
        <f t="shared" si="191"/>
        <v>0.6618254654927435</v>
      </c>
      <c r="N748">
        <f t="shared" si="192"/>
        <v>2.048862589087072</v>
      </c>
      <c r="O748">
        <f t="shared" si="193"/>
        <v>0.8044360095571096</v>
      </c>
      <c r="P748">
        <f t="shared" si="194"/>
        <v>-0.31790661105759055</v>
      </c>
    </row>
    <row r="749" spans="1:16" ht="12.75">
      <c r="A749">
        <f t="shared" si="179"/>
        <v>1.3212000000000137</v>
      </c>
      <c r="B749">
        <f t="shared" si="180"/>
        <v>0.8625981810045548</v>
      </c>
      <c r="C749">
        <f t="shared" si="181"/>
        <v>-1.3262711826337183</v>
      </c>
      <c r="D749">
        <f t="shared" si="182"/>
        <v>-6.406681548997956</v>
      </c>
      <c r="E749">
        <f t="shared" si="183"/>
        <v>5.908021972163613</v>
      </c>
      <c r="F749">
        <f t="shared" si="184"/>
        <v>0.6636850191039062</v>
      </c>
      <c r="G749">
        <f t="shared" si="185"/>
        <v>2.0663634877860986</v>
      </c>
      <c r="H749">
        <f t="shared" si="186"/>
        <v>1.3221000000000138</v>
      </c>
      <c r="I749">
        <f t="shared" si="187"/>
        <v>0.8614045369401844</v>
      </c>
      <c r="J749">
        <f t="shared" si="188"/>
        <v>-1.3320371960278166</v>
      </c>
      <c r="K749">
        <f t="shared" si="189"/>
        <v>-6.406147008224644</v>
      </c>
      <c r="L749">
        <f t="shared" si="190"/>
        <v>5.908619288680807</v>
      </c>
      <c r="M749">
        <f t="shared" si="191"/>
        <v>0.6655447462429137</v>
      </c>
      <c r="N749">
        <f t="shared" si="192"/>
        <v>2.0839864354917723</v>
      </c>
      <c r="O749">
        <f t="shared" si="193"/>
        <v>0.8026025663181411</v>
      </c>
      <c r="P749">
        <f t="shared" si="194"/>
        <v>-0.31607711466017363</v>
      </c>
    </row>
    <row r="750" spans="1:16" ht="12.75">
      <c r="A750">
        <f t="shared" si="179"/>
        <v>1.3230000000000137</v>
      </c>
      <c r="B750">
        <f t="shared" si="180"/>
        <v>0.8602005140517047</v>
      </c>
      <c r="C750">
        <f t="shared" si="181"/>
        <v>-1.3378022472485227</v>
      </c>
      <c r="D750">
        <f t="shared" si="182"/>
        <v>-6.405601851055942</v>
      </c>
      <c r="E750">
        <f t="shared" si="183"/>
        <v>5.9092199527068505</v>
      </c>
      <c r="F750">
        <f t="shared" si="184"/>
        <v>0.6674361946877914</v>
      </c>
      <c r="G750">
        <f t="shared" si="185"/>
        <v>2.1018069699413986</v>
      </c>
      <c r="H750">
        <f t="shared" si="186"/>
        <v>1.3239000000000138</v>
      </c>
      <c r="I750">
        <f t="shared" si="187"/>
        <v>0.858996492029181</v>
      </c>
      <c r="J750">
        <f t="shared" si="188"/>
        <v>-1.343567288914473</v>
      </c>
      <c r="K750">
        <f t="shared" si="189"/>
        <v>-6.405056600619179</v>
      </c>
      <c r="L750">
        <f t="shared" si="190"/>
        <v>5.909820645282069</v>
      </c>
      <c r="M750">
        <f t="shared" si="191"/>
        <v>0.6693278209607386</v>
      </c>
      <c r="N750">
        <f t="shared" si="192"/>
        <v>2.11975296294304</v>
      </c>
      <c r="O750">
        <f t="shared" si="193"/>
        <v>0.8007486897253265</v>
      </c>
      <c r="P750">
        <f t="shared" si="194"/>
        <v>-0.314239495095683</v>
      </c>
    </row>
    <row r="751" spans="1:16" ht="12.75">
      <c r="A751">
        <f t="shared" si="179"/>
        <v>1.3248000000000137</v>
      </c>
      <c r="B751">
        <f t="shared" si="180"/>
        <v>0.8577820929316586</v>
      </c>
      <c r="C751">
        <f t="shared" si="181"/>
        <v>-1.3493313491296373</v>
      </c>
      <c r="D751">
        <f t="shared" si="182"/>
        <v>-6.404500492638028</v>
      </c>
      <c r="E751">
        <f t="shared" si="183"/>
        <v>5.9104247427845795</v>
      </c>
      <c r="F751">
        <f t="shared" si="184"/>
        <v>0.6712517500210888</v>
      </c>
      <c r="G751">
        <f t="shared" si="185"/>
        <v>2.1379014581812594</v>
      </c>
      <c r="H751">
        <f t="shared" si="186"/>
        <v>1.3257000000000139</v>
      </c>
      <c r="I751">
        <f t="shared" si="187"/>
        <v>0.856567694717442</v>
      </c>
      <c r="J751">
        <f t="shared" si="188"/>
        <v>-1.3550953995730115</v>
      </c>
      <c r="K751">
        <f t="shared" si="189"/>
        <v>-6.403944288840566</v>
      </c>
      <c r="L751">
        <f t="shared" si="190"/>
        <v>5.9110288693595985</v>
      </c>
      <c r="M751">
        <f t="shared" si="191"/>
        <v>0.673175861333452</v>
      </c>
      <c r="N751">
        <f t="shared" si="192"/>
        <v>2.1561789297162144</v>
      </c>
      <c r="O751">
        <f t="shared" si="193"/>
        <v>0.798874363773033</v>
      </c>
      <c r="P751">
        <f t="shared" si="194"/>
        <v>-0.3123937737222819</v>
      </c>
    </row>
    <row r="752" spans="1:16" ht="12.75">
      <c r="A752">
        <f t="shared" si="179"/>
        <v>1.3266000000000138</v>
      </c>
      <c r="B752">
        <f t="shared" si="180"/>
        <v>0.8553429212124272</v>
      </c>
      <c r="C752">
        <f t="shared" si="181"/>
        <v>-1.3608584488495503</v>
      </c>
      <c r="D752">
        <f t="shared" si="182"/>
        <v>-6.403376979098019</v>
      </c>
      <c r="E752">
        <f t="shared" si="183"/>
        <v>5.9116364593349795</v>
      </c>
      <c r="F752">
        <f t="shared" si="184"/>
        <v>0.6751328720945781</v>
      </c>
      <c r="G752">
        <f t="shared" si="185"/>
        <v>2.174663961291519</v>
      </c>
      <c r="H752">
        <f t="shared" si="186"/>
        <v>1.327500000000014</v>
      </c>
      <c r="I752">
        <f t="shared" si="187"/>
        <v>0.8541181486084626</v>
      </c>
      <c r="J752">
        <f t="shared" si="188"/>
        <v>-1.3666214881307386</v>
      </c>
      <c r="K752">
        <f t="shared" si="189"/>
        <v>-6.40280957091332</v>
      </c>
      <c r="L752">
        <f t="shared" si="190"/>
        <v>5.912244078919865</v>
      </c>
      <c r="M752">
        <f t="shared" si="191"/>
        <v>0.6770900696597404</v>
      </c>
      <c r="N752">
        <f t="shared" si="192"/>
        <v>2.193281599130458</v>
      </c>
      <c r="O752">
        <f t="shared" si="193"/>
        <v>0.7969795722916528</v>
      </c>
      <c r="P752">
        <f t="shared" si="194"/>
        <v>-0.3105399720133023</v>
      </c>
    </row>
    <row r="753" spans="1:16" ht="12.75">
      <c r="A753">
        <f t="shared" si="179"/>
        <v>1.3284000000000138</v>
      </c>
      <c r="B753">
        <f t="shared" si="180"/>
        <v>0.8528830025337918</v>
      </c>
      <c r="C753">
        <f t="shared" si="181"/>
        <v>-1.3723835060771943</v>
      </c>
      <c r="D753">
        <f t="shared" si="182"/>
        <v>-6.402230800878613</v>
      </c>
      <c r="E753">
        <f t="shared" si="183"/>
        <v>5.912855221460367</v>
      </c>
      <c r="F753">
        <f t="shared" si="184"/>
        <v>0.6790807789730129</v>
      </c>
      <c r="G753">
        <f t="shared" si="185"/>
        <v>2.212112002166218</v>
      </c>
      <c r="H753">
        <f t="shared" si="186"/>
        <v>1.329300000000014</v>
      </c>
      <c r="I753">
        <f t="shared" si="187"/>
        <v>0.8516478573783223</v>
      </c>
      <c r="J753">
        <f t="shared" si="188"/>
        <v>-1.378145513797985</v>
      </c>
      <c r="K753">
        <f t="shared" si="189"/>
        <v>-6.401651929695454</v>
      </c>
      <c r="L753">
        <f t="shared" si="190"/>
        <v>5.913466394161443</v>
      </c>
      <c r="M753">
        <f t="shared" si="191"/>
        <v>0.6810716797749625</v>
      </c>
      <c r="N753">
        <f t="shared" si="192"/>
        <v>2.2310787578467552</v>
      </c>
      <c r="O753">
        <f t="shared" si="193"/>
        <v>0.7950642989439676</v>
      </c>
      <c r="P753">
        <f t="shared" si="194"/>
        <v>-0.30867811155926367</v>
      </c>
    </row>
    <row r="754" spans="1:16" ht="12.75">
      <c r="A754">
        <f t="shared" si="179"/>
        <v>1.3302000000000138</v>
      </c>
      <c r="B754">
        <f t="shared" si="180"/>
        <v>0.8504023406089554</v>
      </c>
      <c r="C754">
        <f t="shared" si="181"/>
        <v>-1.3839064795506462</v>
      </c>
      <c r="D754">
        <f t="shared" si="182"/>
        <v>-6.4010614329903</v>
      </c>
      <c r="E754">
        <f t="shared" si="183"/>
        <v>5.914081150483962</v>
      </c>
      <c r="F754">
        <f t="shared" si="184"/>
        <v>0.683096720737137</v>
      </c>
      <c r="G754">
        <f t="shared" si="185"/>
        <v>2.2502636364792292</v>
      </c>
      <c r="H754">
        <f t="shared" si="186"/>
        <v>1.331100000000014</v>
      </c>
      <c r="I754">
        <f t="shared" si="187"/>
        <v>0.8491568247773598</v>
      </c>
      <c r="J754">
        <f t="shared" si="188"/>
        <v>-1.3896674348403375</v>
      </c>
      <c r="K754">
        <f t="shared" si="189"/>
        <v>-6.400470832346962</v>
      </c>
      <c r="L754">
        <f t="shared" si="190"/>
        <v>5.914695937532625</v>
      </c>
      <c r="M754">
        <f t="shared" si="191"/>
        <v>0.6851219580099683</v>
      </c>
      <c r="N754">
        <f t="shared" si="192"/>
        <v>2.269588734921204</v>
      </c>
      <c r="O754">
        <f t="shared" si="193"/>
        <v>0.7931285272214145</v>
      </c>
      <c r="P754">
        <f t="shared" si="194"/>
        <v>-0.3068082140699294</v>
      </c>
    </row>
    <row r="755" spans="1:16" ht="12.75">
      <c r="A755">
        <f t="shared" si="179"/>
        <v>1.3320000000000138</v>
      </c>
      <c r="B755">
        <f t="shared" si="180"/>
        <v>0.8479009392262428</v>
      </c>
      <c r="C755">
        <f t="shared" si="181"/>
        <v>-1.3954273270488706</v>
      </c>
      <c r="D755">
        <f t="shared" si="182"/>
        <v>-6.3998683344689455</v>
      </c>
      <c r="E755">
        <f t="shared" si="183"/>
        <v>5.91531437000838</v>
      </c>
      <c r="F755">
        <f t="shared" si="184"/>
        <v>0.6871819804599951</v>
      </c>
      <c r="G755">
        <f t="shared" si="185"/>
        <v>2.289137472128664</v>
      </c>
      <c r="H755">
        <f t="shared" si="186"/>
        <v>1.332900000000014</v>
      </c>
      <c r="I755">
        <f t="shared" si="187"/>
        <v>0.8466450546318988</v>
      </c>
      <c r="J755">
        <f t="shared" si="188"/>
        <v>-1.4011872085498926</v>
      </c>
      <c r="K755">
        <f t="shared" si="189"/>
        <v>-6.399265729776471</v>
      </c>
      <c r="L755">
        <f t="shared" si="190"/>
        <v>5.9159328337907935</v>
      </c>
      <c r="M755">
        <f t="shared" si="191"/>
        <v>0.6892422041849109</v>
      </c>
      <c r="N755">
        <f t="shared" si="192"/>
        <v>2.308830421649017</v>
      </c>
      <c r="O755">
        <f t="shared" si="193"/>
        <v>0.791172240440248</v>
      </c>
      <c r="P755">
        <f t="shared" si="194"/>
        <v>-0.30493030137640115</v>
      </c>
    </row>
    <row r="756" spans="1:16" ht="12.75">
      <c r="A756">
        <f t="shared" si="179"/>
        <v>1.3338000000000139</v>
      </c>
      <c r="B756">
        <f t="shared" si="180"/>
        <v>0.8453788022508529</v>
      </c>
      <c r="C756">
        <f t="shared" si="181"/>
        <v>-1.4069460053624683</v>
      </c>
      <c r="D756">
        <f t="shared" si="182"/>
        <v>-6.398650947811027</v>
      </c>
      <c r="E756">
        <f t="shared" si="183"/>
        <v>5.916555005975913</v>
      </c>
      <c r="F756">
        <f t="shared" si="184"/>
        <v>0.6913378752189634</v>
      </c>
      <c r="G756">
        <f t="shared" si="185"/>
        <v>2.3287526894904107</v>
      </c>
      <c r="H756">
        <f t="shared" si="186"/>
        <v>1.334700000000014</v>
      </c>
      <c r="I756">
        <f t="shared" si="187"/>
        <v>0.8441125508460268</v>
      </c>
      <c r="J756">
        <f t="shared" si="188"/>
        <v>-1.4127047912154982</v>
      </c>
      <c r="K756">
        <f t="shared" si="189"/>
        <v>-6.398036056065058</v>
      </c>
      <c r="L756">
        <f t="shared" si="190"/>
        <v>5.91717721006361</v>
      </c>
      <c r="M756">
        <f t="shared" si="191"/>
        <v>0.6934337526395048</v>
      </c>
      <c r="N756">
        <f t="shared" si="192"/>
        <v>2.3488232922364958</v>
      </c>
      <c r="O756">
        <f t="shared" si="193"/>
        <v>0.7891954217375943</v>
      </c>
      <c r="P756">
        <f t="shared" si="194"/>
        <v>-0.30304439543325573</v>
      </c>
    </row>
    <row r="757" spans="1:16" ht="12.75">
      <c r="A757">
        <f t="shared" si="179"/>
        <v>1.3356000000000139</v>
      </c>
      <c r="B757">
        <f t="shared" si="180"/>
        <v>0.8428359336266651</v>
      </c>
      <c r="C757">
        <f t="shared" si="181"/>
        <v>-1.4184624702633855</v>
      </c>
      <c r="D757">
        <f t="shared" si="182"/>
        <v>-6.3974086983855</v>
      </c>
      <c r="E757">
        <f t="shared" si="183"/>
        <v>5.917803186730664</v>
      </c>
      <c r="F757">
        <f t="shared" si="184"/>
        <v>0.6955657571449891</v>
      </c>
      <c r="G757">
        <f t="shared" si="185"/>
        <v>2.3691290625190047</v>
      </c>
      <c r="H757">
        <f t="shared" si="186"/>
        <v>1.336500000000014</v>
      </c>
      <c r="I757">
        <f t="shared" si="187"/>
        <v>0.841559317403428</v>
      </c>
      <c r="J757">
        <f t="shared" si="188"/>
        <v>-1.4242201380919324</v>
      </c>
      <c r="K757">
        <f t="shared" si="189"/>
        <v>-6.39678122786617</v>
      </c>
      <c r="L757">
        <f t="shared" si="190"/>
        <v>5.918429195912094</v>
      </c>
      <c r="M757">
        <f t="shared" si="191"/>
        <v>0.6976979733012563</v>
      </c>
      <c r="N757">
        <f t="shared" si="192"/>
        <v>2.3895874253401943</v>
      </c>
      <c r="O757">
        <f t="shared" si="193"/>
        <v>0.7871980540673953</v>
      </c>
      <c r="P757">
        <f t="shared" si="194"/>
        <v>-0.30115051832072026</v>
      </c>
    </row>
    <row r="758" spans="1:16" ht="12.75">
      <c r="A758">
        <f t="shared" si="179"/>
        <v>1.337400000000014</v>
      </c>
      <c r="B758">
        <f t="shared" si="180"/>
        <v>0.8402723373780996</v>
      </c>
      <c r="C758">
        <f t="shared" si="181"/>
        <v>-1.4299766764735447</v>
      </c>
      <c r="D758">
        <f t="shared" si="182"/>
        <v>-6.396140993821207</v>
      </c>
      <c r="E758">
        <f t="shared" si="183"/>
        <v>5.919059043082607</v>
      </c>
      <c r="F758">
        <f t="shared" si="184"/>
        <v>0.6998670145106015</v>
      </c>
      <c r="G758">
        <f t="shared" si="185"/>
        <v>2.4102869807360925</v>
      </c>
      <c r="H758">
        <f t="shared" si="186"/>
        <v>1.338300000000014</v>
      </c>
      <c r="I758">
        <f t="shared" si="187"/>
        <v>0.8389853583692733</v>
      </c>
      <c r="J758">
        <f t="shared" si="188"/>
        <v>-1.4357332033679837</v>
      </c>
      <c r="K758">
        <f t="shared" si="189"/>
        <v>-6.3955006437805055</v>
      </c>
      <c r="L758">
        <f t="shared" si="190"/>
        <v>5.919688923395666</v>
      </c>
      <c r="M758">
        <f t="shared" si="191"/>
        <v>0.702036272793264</v>
      </c>
      <c r="N758">
        <f t="shared" si="192"/>
        <v>2.4311435265145693</v>
      </c>
      <c r="O758">
        <f t="shared" si="193"/>
        <v>0.7851801201962391</v>
      </c>
      <c r="P758">
        <f t="shared" si="194"/>
        <v>-0.29924869224689093</v>
      </c>
    </row>
    <row r="759" spans="1:16" ht="12.75">
      <c r="A759">
        <f t="shared" si="179"/>
        <v>1.339200000000014</v>
      </c>
      <c r="B759">
        <f t="shared" si="180"/>
        <v>0.8376880176120373</v>
      </c>
      <c r="C759">
        <f t="shared" si="181"/>
        <v>-1.4414885776323496</v>
      </c>
      <c r="D759">
        <f t="shared" si="182"/>
        <v>-6.394847223368655</v>
      </c>
      <c r="E759">
        <f t="shared" si="183"/>
        <v>5.920322708373635</v>
      </c>
      <c r="F759">
        <f t="shared" si="184"/>
        <v>0.7042430728583278</v>
      </c>
      <c r="G759">
        <f t="shared" si="185"/>
        <v>2.452247472148848</v>
      </c>
      <c r="H759">
        <f t="shared" si="186"/>
        <v>1.340100000000014</v>
      </c>
      <c r="I759">
        <f t="shared" si="187"/>
        <v>0.8363906778921681</v>
      </c>
      <c r="J759">
        <f t="shared" si="188"/>
        <v>-1.4472439401333814</v>
      </c>
      <c r="K759">
        <f t="shared" si="189"/>
        <v>-6.39419368370469</v>
      </c>
      <c r="L759">
        <f t="shared" si="190"/>
        <v>5.920956527139207</v>
      </c>
      <c r="M759">
        <f t="shared" si="191"/>
        <v>0.7064500955832618</v>
      </c>
      <c r="N759">
        <f t="shared" si="192"/>
        <v>2.4735129516115903</v>
      </c>
      <c r="O759">
        <f t="shared" si="193"/>
        <v>0.7831416026990697</v>
      </c>
      <c r="P759">
        <f t="shared" si="194"/>
        <v>-0.2973389395499977</v>
      </c>
    </row>
    <row r="760" spans="1:16" ht="12.75">
      <c r="A760">
        <f t="shared" si="179"/>
        <v>1.341000000000014</v>
      </c>
      <c r="B760">
        <f t="shared" si="180"/>
        <v>0.8350829785197972</v>
      </c>
      <c r="C760">
        <f t="shared" si="181"/>
        <v>-1.452998126263018</v>
      </c>
      <c r="D760">
        <f t="shared" si="182"/>
        <v>-6.393526757234974</v>
      </c>
      <c r="E760">
        <f t="shared" si="183"/>
        <v>5.921594318545685</v>
      </c>
      <c r="F760">
        <f t="shared" si="184"/>
        <v>0.7086953961712287</v>
      </c>
      <c r="G760">
        <f t="shared" si="185"/>
        <v>2.495032227142978</v>
      </c>
      <c r="H760">
        <f t="shared" si="186"/>
        <v>1.341900000000014</v>
      </c>
      <c r="I760">
        <f t="shared" si="187"/>
        <v>0.8337752802061604</v>
      </c>
      <c r="J760">
        <f t="shared" si="188"/>
        <v>-1.4587523003445295</v>
      </c>
      <c r="K760">
        <f t="shared" si="189"/>
        <v>-6.392859708152498</v>
      </c>
      <c r="L760">
        <f t="shared" si="190"/>
        <v>5.922232144402239</v>
      </c>
      <c r="M760">
        <f t="shared" si="191"/>
        <v>0.7109409251756573</v>
      </c>
      <c r="N760">
        <f t="shared" si="192"/>
        <v>2.516717731178126</v>
      </c>
      <c r="O760">
        <f t="shared" si="193"/>
        <v>0.781082483954776</v>
      </c>
      <c r="P760">
        <f t="shared" si="194"/>
        <v>-0.2954212827007105</v>
      </c>
    </row>
    <row r="761" spans="1:16" ht="12.75">
      <c r="A761">
        <f t="shared" si="179"/>
        <v>1.342800000000014</v>
      </c>
      <c r="B761">
        <f t="shared" si="180"/>
        <v>0.832457224379177</v>
      </c>
      <c r="C761">
        <f t="shared" si="181"/>
        <v>-1.4645052737376925</v>
      </c>
      <c r="D761">
        <f t="shared" si="182"/>
        <v>-6.392178945890757</v>
      </c>
      <c r="E761">
        <f t="shared" si="183"/>
        <v>5.922874012211001</v>
      </c>
      <c r="F761">
        <f t="shared" si="184"/>
        <v>0.7132254880873493</v>
      </c>
      <c r="G761">
        <f t="shared" si="185"/>
        <v>2.5386636233973197</v>
      </c>
      <c r="H761">
        <f t="shared" si="186"/>
        <v>1.343700000000014</v>
      </c>
      <c r="I761">
        <f t="shared" si="187"/>
        <v>0.8311391696328131</v>
      </c>
      <c r="J761">
        <f t="shared" si="188"/>
        <v>-1.470258234788994</v>
      </c>
      <c r="K761">
        <f t="shared" si="189"/>
        <v>-6.391498057547307</v>
      </c>
      <c r="L761">
        <f t="shared" si="190"/>
        <v>5.92351591515028</v>
      </c>
      <c r="M761">
        <f t="shared" si="191"/>
        <v>0.7155102853484069</v>
      </c>
      <c r="N761">
        <f t="shared" si="192"/>
        <v>2.56078059589935</v>
      </c>
      <c r="O761">
        <f t="shared" si="193"/>
        <v>0.779002746141652</v>
      </c>
      <c r="P761">
        <f t="shared" si="194"/>
        <v>-0.293495744304493</v>
      </c>
    </row>
    <row r="762" spans="1:16" ht="12.75">
      <c r="A762">
        <f t="shared" si="179"/>
        <v>1.344600000000014</v>
      </c>
      <c r="B762">
        <f t="shared" si="180"/>
        <v>0.8298107595565568</v>
      </c>
      <c r="C762">
        <f t="shared" si="181"/>
        <v>-1.4760099702412777</v>
      </c>
      <c r="D762">
        <f t="shared" si="182"/>
        <v>-6.390803119347446</v>
      </c>
      <c r="E762">
        <f t="shared" si="183"/>
        <v>5.924161930724629</v>
      </c>
      <c r="F762">
        <f t="shared" si="184"/>
        <v>0.7178348931599682</v>
      </c>
      <c r="G762">
        <f t="shared" si="185"/>
        <v>2.5831647518695875</v>
      </c>
      <c r="H762">
        <f t="shared" si="186"/>
        <v>1.3455000000000141</v>
      </c>
      <c r="I762">
        <f t="shared" si="187"/>
        <v>0.8284823505833396</v>
      </c>
      <c r="J762">
        <f t="shared" si="188"/>
        <v>-1.4817616930486903</v>
      </c>
      <c r="K762">
        <f t="shared" si="189"/>
        <v>-6.390108051484406</v>
      </c>
      <c r="L762">
        <f t="shared" si="190"/>
        <v>5.924807982128472</v>
      </c>
      <c r="M762">
        <f t="shared" si="191"/>
        <v>0.7201597414366508</v>
      </c>
      <c r="N762">
        <f t="shared" si="192"/>
        <v>2.605725003139041</v>
      </c>
      <c r="O762">
        <f t="shared" si="193"/>
        <v>0.776902371232726</v>
      </c>
      <c r="P762">
        <f t="shared" si="194"/>
        <v>-0.29156234710400664</v>
      </c>
    </row>
    <row r="763" spans="1:16" ht="12.75">
      <c r="A763">
        <f t="shared" si="179"/>
        <v>1.346400000000014</v>
      </c>
      <c r="B763">
        <f t="shared" si="180"/>
        <v>0.8271435885090692</v>
      </c>
      <c r="C763">
        <f t="shared" si="181"/>
        <v>-1.4875121647339495</v>
      </c>
      <c r="D763">
        <f t="shared" si="182"/>
        <v>-6.3893985864038365</v>
      </c>
      <c r="E763">
        <f t="shared" si="183"/>
        <v>5.925458218259215</v>
      </c>
      <c r="F763">
        <f t="shared" si="184"/>
        <v>0.7225251981656184</v>
      </c>
      <c r="G763">
        <f t="shared" si="185"/>
        <v>2.6285594439054734</v>
      </c>
      <c r="H763">
        <f t="shared" si="186"/>
        <v>1.3473000000000142</v>
      </c>
      <c r="I763">
        <f t="shared" si="187"/>
        <v>0.8258048275608086</v>
      </c>
      <c r="J763">
        <f t="shared" si="188"/>
        <v>-1.493262623461713</v>
      </c>
      <c r="K763">
        <f t="shared" si="189"/>
        <v>-6.3886889879616975</v>
      </c>
      <c r="L763">
        <f t="shared" si="190"/>
        <v>5.9261084909375645</v>
      </c>
      <c r="M763">
        <f t="shared" si="191"/>
        <v>0.7248909016651334</v>
      </c>
      <c r="N763">
        <f t="shared" si="192"/>
        <v>2.6515751646303864</v>
      </c>
      <c r="O763">
        <f t="shared" si="193"/>
        <v>0.7747813409909536</v>
      </c>
      <c r="P763">
        <f t="shared" si="194"/>
        <v>-0.2896211139815604</v>
      </c>
    </row>
    <row r="764" spans="1:16" ht="12.75">
      <c r="A764">
        <f t="shared" si="179"/>
        <v>1.348200000000014</v>
      </c>
      <c r="B764">
        <f t="shared" si="180"/>
        <v>0.8244557157868382</v>
      </c>
      <c r="C764">
        <f t="shared" si="181"/>
        <v>-1.4990118049122807</v>
      </c>
      <c r="D764">
        <f t="shared" si="182"/>
        <v>-6.387964633860228</v>
      </c>
      <c r="E764">
        <f t="shared" si="183"/>
        <v>5.926763021882213</v>
      </c>
      <c r="F764">
        <f t="shared" si="184"/>
        <v>0.7272980334619531</v>
      </c>
      <c r="G764">
        <f t="shared" si="185"/>
        <v>2.674872299526184</v>
      </c>
      <c r="H764">
        <f t="shared" si="186"/>
        <v>1.3491000000000142</v>
      </c>
      <c r="I764">
        <f t="shared" si="187"/>
        <v>0.8231066051624172</v>
      </c>
      <c r="J764">
        <f t="shared" si="188"/>
        <v>-1.504760973082755</v>
      </c>
      <c r="K764">
        <f t="shared" si="189"/>
        <v>-6.387240142577266</v>
      </c>
      <c r="L764">
        <f t="shared" si="190"/>
        <v>5.927417590112328</v>
      </c>
      <c r="M764">
        <f t="shared" si="191"/>
        <v>0.7297054185315267</v>
      </c>
      <c r="N764">
        <f t="shared" si="192"/>
        <v>2.69835607537385</v>
      </c>
      <c r="O764">
        <f t="shared" si="193"/>
        <v>0.7726396369642684</v>
      </c>
      <c r="P764">
        <f t="shared" si="194"/>
        <v>-0.28767206796161365</v>
      </c>
    </row>
    <row r="765" spans="1:16" ht="12.75">
      <c r="A765">
        <f t="shared" si="179"/>
        <v>1.350000000000014</v>
      </c>
      <c r="B765">
        <f t="shared" si="180"/>
        <v>0.8217471460352892</v>
      </c>
      <c r="C765">
        <f t="shared" si="181"/>
        <v>-1.5105088371689197</v>
      </c>
      <c r="D765">
        <f t="shared" si="182"/>
        <v>-6.386500525698607</v>
      </c>
      <c r="E765">
        <f t="shared" si="183"/>
        <v>5.9280764916355695</v>
      </c>
      <c r="F765">
        <f t="shared" si="184"/>
        <v>0.7321550743976261</v>
      </c>
      <c r="G765">
        <f t="shared" si="185"/>
        <v>2.7221287169524597</v>
      </c>
      <c r="H765">
        <f t="shared" si="186"/>
        <v>1.3509000000000142</v>
      </c>
      <c r="I765">
        <f t="shared" si="187"/>
        <v>0.8203876880818372</v>
      </c>
      <c r="J765">
        <f t="shared" si="188"/>
        <v>-1.5162566876420485</v>
      </c>
      <c r="K765">
        <f t="shared" si="189"/>
        <v>-6.385760767692184</v>
      </c>
      <c r="L765">
        <f t="shared" si="190"/>
        <v>5.9287354312025276</v>
      </c>
      <c r="M765">
        <f t="shared" si="191"/>
        <v>0.7346049902428833</v>
      </c>
      <c r="N765">
        <f t="shared" si="192"/>
        <v>2.7460935438017273</v>
      </c>
      <c r="O765">
        <f t="shared" si="193"/>
        <v>0.7704772404804863</v>
      </c>
      <c r="P765">
        <f t="shared" si="194"/>
        <v>-0.28571523221333134</v>
      </c>
    </row>
    <row r="766" spans="1:16" ht="12.75">
      <c r="A766">
        <f t="shared" si="179"/>
        <v>1.351800000000014</v>
      </c>
      <c r="B766">
        <f t="shared" si="180"/>
        <v>0.8190178839975335</v>
      </c>
      <c r="C766">
        <f t="shared" si="181"/>
        <v>-1.5220032065507656</v>
      </c>
      <c r="D766">
        <f t="shared" si="182"/>
        <v>-6.385005502227238</v>
      </c>
      <c r="E766">
        <f t="shared" si="183"/>
        <v>5.929398780618007</v>
      </c>
      <c r="F766">
        <f t="shared" si="184"/>
        <v>0.7370980427764692</v>
      </c>
      <c r="G766">
        <f t="shared" si="185"/>
        <v>2.7703549234263662</v>
      </c>
      <c r="H766">
        <f t="shared" si="186"/>
        <v>1.3527000000000142</v>
      </c>
      <c r="I766">
        <f t="shared" si="187"/>
        <v>0.8176480811116378</v>
      </c>
      <c r="J766">
        <f t="shared" si="188"/>
        <v>-1.52774971150277</v>
      </c>
      <c r="K766">
        <f t="shared" si="189"/>
        <v>-6.384250091556863</v>
      </c>
      <c r="L766">
        <f t="shared" si="190"/>
        <v>5.930062168856505</v>
      </c>
      <c r="M766">
        <f t="shared" si="191"/>
        <v>0.739591362207553</v>
      </c>
      <c r="N766">
        <f t="shared" si="192"/>
        <v>2.794814223272324</v>
      </c>
      <c r="O766">
        <f t="shared" si="193"/>
        <v>0.7682941326420593</v>
      </c>
      <c r="P766">
        <f t="shared" si="194"/>
        <v>-0.2837506300531916</v>
      </c>
    </row>
    <row r="767" spans="1:16" ht="12.75">
      <c r="A767">
        <f t="shared" si="179"/>
        <v>1.3536000000000141</v>
      </c>
      <c r="B767">
        <f t="shared" si="180"/>
        <v>0.8162679345168286</v>
      </c>
      <c r="C767">
        <f t="shared" si="181"/>
        <v>-1.533494856715568</v>
      </c>
      <c r="D767">
        <f t="shared" si="182"/>
        <v>-6.383478779187875</v>
      </c>
      <c r="E767">
        <f t="shared" si="183"/>
        <v>5.93073004506998</v>
      </c>
      <c r="F767">
        <f t="shared" si="184"/>
        <v>0.7421287083783593</v>
      </c>
      <c r="G767">
        <f t="shared" si="185"/>
        <v>2.8195780073954797</v>
      </c>
      <c r="H767">
        <f t="shared" si="186"/>
        <v>1.3545000000000142</v>
      </c>
      <c r="I767">
        <f t="shared" si="187"/>
        <v>0.8148877891457845</v>
      </c>
      <c r="J767">
        <f t="shared" si="188"/>
        <v>-1.539239987616837</v>
      </c>
      <c r="K767">
        <f t="shared" si="189"/>
        <v>-6.382707317399129</v>
      </c>
      <c r="L767">
        <f t="shared" si="190"/>
        <v>5.931397960907521</v>
      </c>
      <c r="M767">
        <f t="shared" si="191"/>
        <v>0.7446663285850152</v>
      </c>
      <c r="N767">
        <f t="shared" si="192"/>
        <v>2.8445456449601845</v>
      </c>
      <c r="O767">
        <f t="shared" si="193"/>
        <v>0.7660902943206694</v>
      </c>
      <c r="P767">
        <f t="shared" si="194"/>
        <v>-0.28177828494765095</v>
      </c>
    </row>
    <row r="768" spans="1:16" ht="12.75">
      <c r="A768">
        <f t="shared" si="179"/>
        <v>1.3554000000000141</v>
      </c>
      <c r="B768">
        <f t="shared" si="180"/>
        <v>0.8134973025391182</v>
      </c>
      <c r="C768">
        <f t="shared" si="181"/>
        <v>-1.5449837298868865</v>
      </c>
      <c r="D768">
        <f t="shared" si="182"/>
        <v>-6.3819195468237755</v>
      </c>
      <c r="E768">
        <f t="shared" si="183"/>
        <v>5.932070444461433</v>
      </c>
      <c r="F768">
        <f t="shared" si="184"/>
        <v>0.7472488905392877</v>
      </c>
      <c r="G768">
        <f t="shared" si="185"/>
        <v>2.8698259521277354</v>
      </c>
      <c r="H768">
        <f t="shared" si="186"/>
        <v>1.3563000000000143</v>
      </c>
      <c r="I768">
        <f t="shared" si="187"/>
        <v>0.81210681718222</v>
      </c>
      <c r="J768">
        <f t="shared" si="188"/>
        <v>-1.550727457479028</v>
      </c>
      <c r="K768">
        <f t="shared" si="189"/>
        <v>-6.381131622472141</v>
      </c>
      <c r="L768">
        <f t="shared" si="190"/>
        <v>5.932742968462919</v>
      </c>
      <c r="M768">
        <f t="shared" si="191"/>
        <v>0.7498317338962026</v>
      </c>
      <c r="N768">
        <f t="shared" si="192"/>
        <v>2.895316252212479</v>
      </c>
      <c r="O768">
        <f t="shared" si="193"/>
        <v>0.7638657061516613</v>
      </c>
      <c r="P768">
        <f t="shared" si="194"/>
        <v>-0.27979822051586656</v>
      </c>
    </row>
    <row r="769" spans="1:16" ht="12.75">
      <c r="A769">
        <f t="shared" si="179"/>
        <v>1.3572000000000142</v>
      </c>
      <c r="B769">
        <f t="shared" si="180"/>
        <v>0.8107059931156559</v>
      </c>
      <c r="C769">
        <f t="shared" si="181"/>
        <v>-1.5564697668073364</v>
      </c>
      <c r="D769">
        <f t="shared" si="182"/>
        <v>-6.3803269689065285</v>
      </c>
      <c r="E769">
        <f t="shared" si="183"/>
        <v>5.933420141582446</v>
      </c>
      <c r="F769">
        <f t="shared" si="184"/>
        <v>0.7524604597932701</v>
      </c>
      <c r="G769">
        <f t="shared" si="185"/>
        <v>2.921127670828961</v>
      </c>
      <c r="H769">
        <f t="shared" si="186"/>
        <v>1.3581000000000143</v>
      </c>
      <c r="I769">
        <f t="shared" si="187"/>
        <v>0.8093051703255293</v>
      </c>
      <c r="J769">
        <f t="shared" si="188"/>
        <v>-1.5622120610793522</v>
      </c>
      <c r="K769">
        <f t="shared" si="189"/>
        <v>-6.379522157060136</v>
      </c>
      <c r="L769">
        <f t="shared" si="190"/>
        <v>5.93409735599626</v>
      </c>
      <c r="M769">
        <f t="shared" si="191"/>
        <v>0.7550894746970163</v>
      </c>
      <c r="N769">
        <f t="shared" si="192"/>
        <v>2.947155436445587</v>
      </c>
      <c r="O769">
        <f t="shared" si="193"/>
        <v>0.7616203485283034</v>
      </c>
      <c r="P769">
        <f t="shared" si="194"/>
        <v>-0.27781046053247815</v>
      </c>
    </row>
    <row r="770" spans="1:16" ht="12.75">
      <c r="A770">
        <f t="shared" si="179"/>
        <v>1.3590000000000142</v>
      </c>
      <c r="B770">
        <f t="shared" si="180"/>
        <v>0.8078940114057132</v>
      </c>
      <c r="C770">
        <f t="shared" si="181"/>
        <v>-1.5679529066900446</v>
      </c>
      <c r="D770">
        <f t="shared" si="182"/>
        <v>-6.378700181719664</v>
      </c>
      <c r="E770">
        <f t="shared" si="183"/>
        <v>5.934779302636901</v>
      </c>
      <c r="F770">
        <f t="shared" si="184"/>
        <v>0.7577653395788722</v>
      </c>
      <c r="G770">
        <f t="shared" si="185"/>
        <v>2.9735130433392287</v>
      </c>
      <c r="H770">
        <f t="shared" si="186"/>
        <v>1.3599000000000143</v>
      </c>
      <c r="I770">
        <f t="shared" si="187"/>
        <v>0.8064828537896921</v>
      </c>
      <c r="J770">
        <f t="shared" si="188"/>
        <v>-1.5736937368535924</v>
      </c>
      <c r="K770">
        <f t="shared" si="189"/>
        <v>-6.377878043439879</v>
      </c>
      <c r="L770">
        <f t="shared" si="190"/>
        <v>5.935461291442522</v>
      </c>
      <c r="M770">
        <f t="shared" si="191"/>
        <v>0.7604415013178775</v>
      </c>
      <c r="N770">
        <f t="shared" si="192"/>
        <v>3.000093574660121</v>
      </c>
      <c r="O770">
        <f t="shared" si="193"/>
        <v>0.7593542015958757</v>
      </c>
      <c r="P770">
        <f t="shared" si="194"/>
        <v>-0.27581502893044924</v>
      </c>
    </row>
    <row r="771" spans="1:16" ht="12.75">
      <c r="A771">
        <f t="shared" si="179"/>
        <v>1.3608000000000142</v>
      </c>
      <c r="B771">
        <f t="shared" si="180"/>
        <v>0.8050613626793767</v>
      </c>
      <c r="C771">
        <f t="shared" si="181"/>
        <v>-1.5794330871682365</v>
      </c>
      <c r="D771">
        <f t="shared" si="182"/>
        <v>-6.377038292996845</v>
      </c>
      <c r="E771">
        <f t="shared" si="183"/>
        <v>5.936148097339274</v>
      </c>
      <c r="F771">
        <f t="shared" si="184"/>
        <v>0.7631655080132603</v>
      </c>
      <c r="G771">
        <f t="shared" si="185"/>
        <v>3.0270129544884052</v>
      </c>
      <c r="H771">
        <f t="shared" si="186"/>
        <v>1.3617000000000143</v>
      </c>
      <c r="I771">
        <f t="shared" si="187"/>
        <v>0.8036398729009252</v>
      </c>
      <c r="J771">
        <f t="shared" si="188"/>
        <v>-1.5851724216319336</v>
      </c>
      <c r="K771">
        <f t="shared" si="189"/>
        <v>-6.376198374795589</v>
      </c>
      <c r="L771">
        <f t="shared" si="190"/>
        <v>5.936834946296486</v>
      </c>
      <c r="M771">
        <f t="shared" si="191"/>
        <v>0.7658898196722999</v>
      </c>
      <c r="N771">
        <f t="shared" si="192"/>
        <v>3.0541620686570137</v>
      </c>
      <c r="O771">
        <f t="shared" si="193"/>
        <v>0.7570672452455725</v>
      </c>
      <c r="P771">
        <f t="shared" si="194"/>
        <v>-0.27381194980397594</v>
      </c>
    </row>
    <row r="772" spans="1:16" ht="12.75">
      <c r="A772">
        <f aca="true" t="shared" si="195" ref="A772:A835">A771+dt</f>
        <v>1.3626000000000142</v>
      </c>
      <c r="B772">
        <f aca="true" t="shared" si="196" ref="B772:B835">B771+dt*J771</f>
        <v>0.8022080523204392</v>
      </c>
      <c r="C772">
        <f aca="true" t="shared" si="197" ref="C772:C835">C771+dt*K771</f>
        <v>-1.5909102442428686</v>
      </c>
      <c r="D772">
        <f aca="true" t="shared" si="198" ref="D772:D835">mdivmm*B772*F772^2-mgm</f>
        <v>-6.375340380812358</v>
      </c>
      <c r="E772">
        <f aca="true" t="shared" si="199" ref="E772:E835">E771+dt*M771</f>
        <v>5.9375266990146836</v>
      </c>
      <c r="F772">
        <f aca="true" t="shared" si="200" ref="F772:F835">F771+dt*N771</f>
        <v>0.7686629997368429</v>
      </c>
      <c r="G772">
        <f aca="true" t="shared" si="201" ref="G772:G835">-_2Ldivmo*C772/B772^3</f>
        <v>3.081659334195876</v>
      </c>
      <c r="H772">
        <f aca="true" t="shared" si="202" ref="H772:H835">H771+dt</f>
        <v>1.3635000000000144</v>
      </c>
      <c r="I772">
        <f aca="true" t="shared" si="203" ref="I772:I835">B772+dt_2*C772</f>
        <v>0.8007762331006206</v>
      </c>
      <c r="J772">
        <f aca="true" t="shared" si="204" ref="J772:J835">C772+dt_2*D772</f>
        <v>-1.5966480505855998</v>
      </c>
      <c r="K772">
        <f aca="true" t="shared" si="205" ref="K772:K835">mdivmm*I772*M772^2-mgm</f>
        <v>-6.37448221408496</v>
      </c>
      <c r="L772">
        <f aca="true" t="shared" si="206" ref="L772:L835">E772+dt_2*F772</f>
        <v>5.938218495714446</v>
      </c>
      <c r="M772">
        <f aca="true" t="shared" si="207" ref="M772:M835">F772+dt_2*G772</f>
        <v>0.7714364931376192</v>
      </c>
      <c r="N772">
        <f aca="true" t="shared" si="208" ref="N772:N835">-_2Ldivmo*J772/I772^3</f>
        <v>3.109393386042036</v>
      </c>
      <c r="O772">
        <f aca="true" t="shared" si="209" ref="O772:O835">B772*COS(E772)</f>
        <v>0.7547594591082168</v>
      </c>
      <c r="P772">
        <f aca="true" t="shared" si="210" ref="P772:P835">B772*SIN(E772)</f>
        <v>-0.27180124741145767</v>
      </c>
    </row>
    <row r="773" spans="1:16" ht="12.75">
      <c r="A773">
        <f t="shared" si="195"/>
        <v>1.3644000000000143</v>
      </c>
      <c r="B773">
        <f t="shared" si="196"/>
        <v>0.7993340858293851</v>
      </c>
      <c r="C773">
        <f t="shared" si="197"/>
        <v>-1.6023843122282215</v>
      </c>
      <c r="D773">
        <f t="shared" si="198"/>
        <v>-6.373605492421441</v>
      </c>
      <c r="E773">
        <f t="shared" si="199"/>
        <v>5.938915284702332</v>
      </c>
      <c r="F773">
        <f t="shared" si="200"/>
        <v>0.7742599078317186</v>
      </c>
      <c r="G773">
        <f t="shared" si="201"/>
        <v>3.1374851994042756</v>
      </c>
      <c r="H773">
        <f t="shared" si="202"/>
        <v>1.3653000000000144</v>
      </c>
      <c r="I773">
        <f t="shared" si="203"/>
        <v>0.7978919399483797</v>
      </c>
      <c r="J773">
        <f t="shared" si="204"/>
        <v>-1.6081205571714008</v>
      </c>
      <c r="K773">
        <f t="shared" si="205"/>
        <v>-6.372728592853801</v>
      </c>
      <c r="L773">
        <f t="shared" si="206"/>
        <v>5.93961211861938</v>
      </c>
      <c r="M773">
        <f t="shared" si="207"/>
        <v>0.7770836445111825</v>
      </c>
      <c r="N773">
        <f t="shared" si="208"/>
        <v>3.165821103111126</v>
      </c>
      <c r="O773">
        <f t="shared" si="209"/>
        <v>0.7524308225477799</v>
      </c>
      <c r="P773">
        <f t="shared" si="210"/>
        <v>-0.2697829461785347</v>
      </c>
    </row>
    <row r="774" spans="1:16" ht="12.75">
      <c r="A774">
        <f t="shared" si="195"/>
        <v>1.3662000000000143</v>
      </c>
      <c r="B774">
        <f t="shared" si="196"/>
        <v>0.7964394688264766</v>
      </c>
      <c r="C774">
        <f t="shared" si="197"/>
        <v>-1.6138552236953583</v>
      </c>
      <c r="D774">
        <f t="shared" si="198"/>
        <v>-6.371832643047909</v>
      </c>
      <c r="E774">
        <f t="shared" si="199"/>
        <v>5.9403140352624515</v>
      </c>
      <c r="F774">
        <f t="shared" si="200"/>
        <v>0.7799583858173187</v>
      </c>
      <c r="G774">
        <f t="shared" si="201"/>
        <v>3.1945246979421986</v>
      </c>
      <c r="H774">
        <f t="shared" si="202"/>
        <v>1.3671000000000144</v>
      </c>
      <c r="I774">
        <f t="shared" si="203"/>
        <v>0.7949869991251508</v>
      </c>
      <c r="J774">
        <f t="shared" si="204"/>
        <v>-1.6195898730741014</v>
      </c>
      <c r="K774">
        <f t="shared" si="205"/>
        <v>-6.370936509996624</v>
      </c>
      <c r="L774">
        <f t="shared" si="206"/>
        <v>5.9410159978096875</v>
      </c>
      <c r="M774">
        <f t="shared" si="207"/>
        <v>0.7828334580454667</v>
      </c>
      <c r="N774">
        <f t="shared" si="208"/>
        <v>3.22347994971419</v>
      </c>
      <c r="O774">
        <f t="shared" si="209"/>
        <v>0.7500813146546926</v>
      </c>
      <c r="P774">
        <f t="shared" si="210"/>
        <v>-0.2677570707012014</v>
      </c>
    </row>
    <row r="775" spans="1:16" ht="12.75">
      <c r="A775">
        <f t="shared" si="195"/>
        <v>1.3680000000000143</v>
      </c>
      <c r="B775">
        <f t="shared" si="196"/>
        <v>0.7935242070549433</v>
      </c>
      <c r="C775">
        <f t="shared" si="197"/>
        <v>-1.6253229094133521</v>
      </c>
      <c r="D775">
        <f t="shared" si="198"/>
        <v>-6.370020814616342</v>
      </c>
      <c r="E775">
        <f t="shared" si="199"/>
        <v>5.941723135486933</v>
      </c>
      <c r="F775">
        <f t="shared" si="200"/>
        <v>0.7857606497268043</v>
      </c>
      <c r="G775">
        <f t="shared" si="201"/>
        <v>3.2528131544163763</v>
      </c>
      <c r="H775">
        <f t="shared" si="202"/>
        <v>1.3689000000000144</v>
      </c>
      <c r="I775">
        <f t="shared" si="203"/>
        <v>0.7920614164364713</v>
      </c>
      <c r="J775">
        <f t="shared" si="204"/>
        <v>-1.631055928146507</v>
      </c>
      <c r="K775">
        <f t="shared" si="205"/>
        <v>-6.369104930460404</v>
      </c>
      <c r="L775">
        <f t="shared" si="206"/>
        <v>5.942430320071687</v>
      </c>
      <c r="M775">
        <f t="shared" si="207"/>
        <v>0.788688181565779</v>
      </c>
      <c r="N775">
        <f t="shared" si="208"/>
        <v>3.2824058562007385</v>
      </c>
      <c r="O775">
        <f t="shared" si="209"/>
        <v>0.7477109142389491</v>
      </c>
      <c r="P775">
        <f t="shared" si="210"/>
        <v>-0.2657236457489837</v>
      </c>
    </row>
    <row r="776" spans="1:16" ht="12.75">
      <c r="A776">
        <f t="shared" si="195"/>
        <v>1.3698000000000143</v>
      </c>
      <c r="B776">
        <f t="shared" si="196"/>
        <v>0.7905883063842796</v>
      </c>
      <c r="C776">
        <f t="shared" si="197"/>
        <v>-1.6367872982881808</v>
      </c>
      <c r="D776">
        <f t="shared" si="198"/>
        <v>-6.368168954425952</v>
      </c>
      <c r="E776">
        <f t="shared" si="199"/>
        <v>5.943142774213752</v>
      </c>
      <c r="F776">
        <f t="shared" si="200"/>
        <v>0.7916689802679656</v>
      </c>
      <c r="G776">
        <f t="shared" si="201"/>
        <v>3.3123871182396285</v>
      </c>
      <c r="H776">
        <f t="shared" si="202"/>
        <v>1.3707000000000145</v>
      </c>
      <c r="I776">
        <f t="shared" si="203"/>
        <v>0.7891151978158202</v>
      </c>
      <c r="J776">
        <f t="shared" si="204"/>
        <v>-1.6425186503471643</v>
      </c>
      <c r="K776">
        <f t="shared" si="205"/>
        <v>-6.367232783888543</v>
      </c>
      <c r="L776">
        <f t="shared" si="206"/>
        <v>5.943855276295993</v>
      </c>
      <c r="M776">
        <f t="shared" si="207"/>
        <v>0.7946501286743812</v>
      </c>
      <c r="N776">
        <f t="shared" si="208"/>
        <v>3.3426360025567345</v>
      </c>
      <c r="O776">
        <f t="shared" si="209"/>
        <v>0.7453195998229865</v>
      </c>
      <c r="P776">
        <f t="shared" si="210"/>
        <v>-0.26368269626819835</v>
      </c>
    </row>
    <row r="777" spans="1:16" ht="12.75">
      <c r="A777">
        <f t="shared" si="195"/>
        <v>1.3716000000000144</v>
      </c>
      <c r="B777">
        <f t="shared" si="196"/>
        <v>0.7876317728136547</v>
      </c>
      <c r="C777">
        <f t="shared" si="197"/>
        <v>-1.6482483172991802</v>
      </c>
      <c r="D777">
        <f t="shared" si="198"/>
        <v>-6.366275973763101</v>
      </c>
      <c r="E777">
        <f t="shared" si="199"/>
        <v>5.944573144445366</v>
      </c>
      <c r="F777">
        <f t="shared" si="200"/>
        <v>0.7976857250725677</v>
      </c>
      <c r="G777">
        <f t="shared" si="201"/>
        <v>3.373284413907119</v>
      </c>
      <c r="H777">
        <f t="shared" si="202"/>
        <v>1.3725000000000145</v>
      </c>
      <c r="I777">
        <f t="shared" si="203"/>
        <v>0.7861483493280854</v>
      </c>
      <c r="J777">
        <f t="shared" si="204"/>
        <v>-1.653977965675567</v>
      </c>
      <c r="K777">
        <f t="shared" si="205"/>
        <v>-6.365318963201911</v>
      </c>
      <c r="L777">
        <f t="shared" si="206"/>
        <v>5.945291061597931</v>
      </c>
      <c r="M777">
        <f t="shared" si="207"/>
        <v>0.8007216810450841</v>
      </c>
      <c r="N777">
        <f t="shared" si="208"/>
        <v>3.4042088698484165</v>
      </c>
      <c r="O777">
        <f t="shared" si="209"/>
        <v>0.7429073496343376</v>
      </c>
      <c r="P777">
        <f t="shared" si="210"/>
        <v>-0.26163424738528523</v>
      </c>
    </row>
    <row r="778" spans="1:16" ht="12.75">
      <c r="A778">
        <f t="shared" si="195"/>
        <v>1.3734000000000144</v>
      </c>
      <c r="B778">
        <f t="shared" si="196"/>
        <v>0.7846546124754387</v>
      </c>
      <c r="C778">
        <f t="shared" si="197"/>
        <v>-1.6597058914329437</v>
      </c>
      <c r="D778">
        <f t="shared" si="198"/>
        <v>-6.36434074644923</v>
      </c>
      <c r="E778">
        <f t="shared" si="199"/>
        <v>5.946014443471247</v>
      </c>
      <c r="F778">
        <f t="shared" si="200"/>
        <v>0.8038133010382948</v>
      </c>
      <c r="G778">
        <f t="shared" si="201"/>
        <v>3.435544193640067</v>
      </c>
      <c r="H778">
        <f t="shared" si="202"/>
        <v>1.3743000000000145</v>
      </c>
      <c r="I778">
        <f t="shared" si="203"/>
        <v>0.783160877173149</v>
      </c>
      <c r="J778">
        <f t="shared" si="204"/>
        <v>-1.665433798104748</v>
      </c>
      <c r="K778">
        <f t="shared" si="205"/>
        <v>-6.363362323113652</v>
      </c>
      <c r="L778">
        <f t="shared" si="206"/>
        <v>5.946737875442182</v>
      </c>
      <c r="M778">
        <f t="shared" si="207"/>
        <v>0.8069052908125709</v>
      </c>
      <c r="N778">
        <f t="shared" si="208"/>
        <v>3.4671642940957352</v>
      </c>
      <c r="O778">
        <f t="shared" si="209"/>
        <v>0.7404741415980455</v>
      </c>
      <c r="P778">
        <f t="shared" si="210"/>
        <v>-0.2595783244102222</v>
      </c>
    </row>
    <row r="779" spans="1:16" ht="12.75">
      <c r="A779">
        <f t="shared" si="195"/>
        <v>1.3752000000000144</v>
      </c>
      <c r="B779">
        <f t="shared" si="196"/>
        <v>0.7816568316388501</v>
      </c>
      <c r="C779">
        <f t="shared" si="197"/>
        <v>-1.6711599436145483</v>
      </c>
      <c r="D779">
        <f t="shared" si="198"/>
        <v>-6.362362107320802</v>
      </c>
      <c r="E779">
        <f t="shared" si="199"/>
        <v>5.94746687299471</v>
      </c>
      <c r="F779">
        <f t="shared" si="200"/>
        <v>0.8100541967676672</v>
      </c>
      <c r="G779">
        <f t="shared" si="201"/>
        <v>3.4992069925230957</v>
      </c>
      <c r="H779">
        <f t="shared" si="202"/>
        <v>1.3761000000000145</v>
      </c>
      <c r="I779">
        <f t="shared" si="203"/>
        <v>0.7801527876895971</v>
      </c>
      <c r="J779">
        <f t="shared" si="204"/>
        <v>-1.6768860695111372</v>
      </c>
      <c r="K779">
        <f t="shared" si="205"/>
        <v>-6.361361678574235</v>
      </c>
      <c r="L779">
        <f t="shared" si="206"/>
        <v>5.9481959217718</v>
      </c>
      <c r="M779">
        <f t="shared" si="207"/>
        <v>0.813203483060938</v>
      </c>
      <c r="N779">
        <f t="shared" si="208"/>
        <v>3.53154352270526</v>
      </c>
      <c r="O779">
        <f t="shared" si="209"/>
        <v>0.7380199533288296</v>
      </c>
      <c r="P779">
        <f t="shared" si="210"/>
        <v>-0.2575149528400203</v>
      </c>
    </row>
    <row r="780" spans="1:16" ht="12.75">
      <c r="A780">
        <f t="shared" si="195"/>
        <v>1.3770000000000144</v>
      </c>
      <c r="B780">
        <f t="shared" si="196"/>
        <v>0.7786384367137301</v>
      </c>
      <c r="C780">
        <f t="shared" si="197"/>
        <v>-1.682610394635982</v>
      </c>
      <c r="D780">
        <f t="shared" si="198"/>
        <v>-6.360338850637639</v>
      </c>
      <c r="E780">
        <f t="shared" si="199"/>
        <v>5.948930639264219</v>
      </c>
      <c r="F780">
        <f t="shared" si="200"/>
        <v>0.8164109751085367</v>
      </c>
      <c r="G780">
        <f t="shared" si="201"/>
        <v>3.564314786268924</v>
      </c>
      <c r="H780">
        <f t="shared" si="202"/>
        <v>1.3779000000000146</v>
      </c>
      <c r="I780">
        <f t="shared" si="203"/>
        <v>0.7771240873585578</v>
      </c>
      <c r="J780">
        <f t="shared" si="204"/>
        <v>-1.688334699601556</v>
      </c>
      <c r="K780">
        <f t="shared" si="205"/>
        <v>-6.359315803143044</v>
      </c>
      <c r="L780">
        <f t="shared" si="206"/>
        <v>5.949665409141817</v>
      </c>
      <c r="M780">
        <f t="shared" si="207"/>
        <v>0.8196188584161787</v>
      </c>
      <c r="N780">
        <f t="shared" si="208"/>
        <v>3.5973892736002067</v>
      </c>
      <c r="O780">
        <f t="shared" si="209"/>
        <v>0.7355447621229957</v>
      </c>
      <c r="P780">
        <f t="shared" si="210"/>
        <v>-0.25544415836230666</v>
      </c>
    </row>
    <row r="781" spans="1:16" ht="12.75">
      <c r="A781">
        <f t="shared" si="195"/>
        <v>1.3788000000000145</v>
      </c>
      <c r="B781">
        <f t="shared" si="196"/>
        <v>0.7755994342544473</v>
      </c>
      <c r="C781">
        <f t="shared" si="197"/>
        <v>-1.6940571630816394</v>
      </c>
      <c r="D781">
        <f t="shared" si="198"/>
        <v>-6.358269728415815</v>
      </c>
      <c r="E781">
        <f t="shared" si="199"/>
        <v>5.950405953209368</v>
      </c>
      <c r="F781">
        <f t="shared" si="200"/>
        <v>0.822886275801017</v>
      </c>
      <c r="G781">
        <f t="shared" si="201"/>
        <v>3.630911051752094</v>
      </c>
      <c r="H781">
        <f t="shared" si="202"/>
        <v>1.3797000000000146</v>
      </c>
      <c r="I781">
        <f t="shared" si="203"/>
        <v>0.7740747828076738</v>
      </c>
      <c r="J781">
        <f t="shared" si="204"/>
        <v>-1.6997796058372137</v>
      </c>
      <c r="K781">
        <f t="shared" si="205"/>
        <v>-6.35722342728256</v>
      </c>
      <c r="L781">
        <f t="shared" si="206"/>
        <v>5.951146550857589</v>
      </c>
      <c r="M781">
        <f t="shared" si="207"/>
        <v>0.8261540957475939</v>
      </c>
      <c r="N781">
        <f t="shared" si="208"/>
        <v>3.6647457971934605</v>
      </c>
      <c r="O781">
        <f t="shared" si="209"/>
        <v>0.7330485449500771</v>
      </c>
      <c r="P781">
        <f t="shared" si="210"/>
        <v>-0.2533659668589953</v>
      </c>
    </row>
    <row r="782" spans="1:16" ht="12.75">
      <c r="A782">
        <f t="shared" si="195"/>
        <v>1.3806000000000145</v>
      </c>
      <c r="B782">
        <f t="shared" si="196"/>
        <v>0.7725398309639403</v>
      </c>
      <c r="C782">
        <f t="shared" si="197"/>
        <v>-1.705500165250748</v>
      </c>
      <c r="D782">
        <f t="shared" si="198"/>
        <v>-6.356153448681061</v>
      </c>
      <c r="E782">
        <f t="shared" si="199"/>
        <v>5.951893030581714</v>
      </c>
      <c r="F782">
        <f t="shared" si="200"/>
        <v>0.8294828182359653</v>
      </c>
      <c r="G782">
        <f t="shared" si="201"/>
        <v>3.6990408304619526</v>
      </c>
      <c r="H782">
        <f t="shared" si="202"/>
        <v>1.3815000000000146</v>
      </c>
      <c r="I782">
        <f t="shared" si="203"/>
        <v>0.7710048808152147</v>
      </c>
      <c r="J782">
        <f t="shared" si="204"/>
        <v>-1.711220703354561</v>
      </c>
      <c r="K782">
        <f t="shared" si="205"/>
        <v>-6.355083236570953</v>
      </c>
      <c r="L782">
        <f t="shared" si="206"/>
        <v>5.952639565118126</v>
      </c>
      <c r="M782">
        <f t="shared" si="207"/>
        <v>0.832811954983381</v>
      </c>
      <c r="N782">
        <f t="shared" si="208"/>
        <v>3.733658941358295</v>
      </c>
      <c r="O782">
        <f t="shared" si="209"/>
        <v>0.7305312784441983</v>
      </c>
      <c r="P782">
        <f t="shared" si="210"/>
        <v>-0.2512804044100509</v>
      </c>
    </row>
    <row r="783" spans="1:16" ht="12.75">
      <c r="A783">
        <f t="shared" si="195"/>
        <v>1.3824000000000145</v>
      </c>
      <c r="B783">
        <f t="shared" si="196"/>
        <v>0.769459633697902</v>
      </c>
      <c r="C783">
        <f t="shared" si="197"/>
        <v>-1.7169393150765757</v>
      </c>
      <c r="D783">
        <f t="shared" si="198"/>
        <v>-6.353988673638369</v>
      </c>
      <c r="E783">
        <f t="shared" si="199"/>
        <v>5.953392092100684</v>
      </c>
      <c r="F783">
        <f t="shared" si="200"/>
        <v>0.8362034043304102</v>
      </c>
      <c r="G783">
        <f t="shared" si="201"/>
        <v>3.768750795034215</v>
      </c>
      <c r="H783">
        <f t="shared" si="202"/>
        <v>1.3833000000000146</v>
      </c>
      <c r="I783">
        <f t="shared" si="203"/>
        <v>0.7679143883143331</v>
      </c>
      <c r="J783">
        <f t="shared" si="204"/>
        <v>-1.7226579048828503</v>
      </c>
      <c r="K783">
        <f t="shared" si="205"/>
        <v>-6.352893869828665</v>
      </c>
      <c r="L783">
        <f t="shared" si="206"/>
        <v>5.9541446751645815</v>
      </c>
      <c r="M783">
        <f t="shared" si="207"/>
        <v>0.839595280045941</v>
      </c>
      <c r="N783">
        <f t="shared" si="208"/>
        <v>3.8041762195608895</v>
      </c>
      <c r="O783">
        <f t="shared" si="209"/>
        <v>0.7279929388951477</v>
      </c>
      <c r="P783">
        <f t="shared" si="210"/>
        <v>-0.2491874972973469</v>
      </c>
    </row>
    <row r="784" spans="1:16" ht="12.75">
      <c r="A784">
        <f t="shared" si="195"/>
        <v>1.3842000000000145</v>
      </c>
      <c r="B784">
        <f t="shared" si="196"/>
        <v>0.7663588494691129</v>
      </c>
      <c r="C784">
        <f t="shared" si="197"/>
        <v>-1.7283745240422672</v>
      </c>
      <c r="D784">
        <f t="shared" si="198"/>
        <v>-6.351774017753228</v>
      </c>
      <c r="E784">
        <f t="shared" si="199"/>
        <v>5.9549033636047675</v>
      </c>
      <c r="F784">
        <f t="shared" si="200"/>
        <v>0.8430509215256198</v>
      </c>
      <c r="G784">
        <f t="shared" si="201"/>
        <v>3.8400893190301284</v>
      </c>
      <c r="H784">
        <f t="shared" si="202"/>
        <v>1.3851000000000147</v>
      </c>
      <c r="I784">
        <f t="shared" si="203"/>
        <v>0.7648033123974749</v>
      </c>
      <c r="J784">
        <f t="shared" si="204"/>
        <v>-1.7340911206582452</v>
      </c>
      <c r="K784">
        <f t="shared" si="205"/>
        <v>-6.350653917154272</v>
      </c>
      <c r="L784">
        <f t="shared" si="206"/>
        <v>5.95566210943414</v>
      </c>
      <c r="M784">
        <f t="shared" si="207"/>
        <v>0.8465070019127469</v>
      </c>
      <c r="N784">
        <f t="shared" si="208"/>
        <v>3.8763468823287233</v>
      </c>
      <c r="O784">
        <f t="shared" si="209"/>
        <v>0.7254335022391503</v>
      </c>
      <c r="P784">
        <f t="shared" si="210"/>
        <v>-0.247087272008623</v>
      </c>
    </row>
    <row r="785" spans="1:16" ht="12.75">
      <c r="A785">
        <f t="shared" si="195"/>
        <v>1.3860000000000146</v>
      </c>
      <c r="B785">
        <f t="shared" si="196"/>
        <v>0.763237485451928</v>
      </c>
      <c r="C785">
        <f t="shared" si="197"/>
        <v>-1.739805701093145</v>
      </c>
      <c r="D785">
        <f t="shared" si="198"/>
        <v>-6.349508045739655</v>
      </c>
      <c r="E785">
        <f t="shared" si="199"/>
        <v>5.95642707620821</v>
      </c>
      <c r="F785">
        <f t="shared" si="200"/>
        <v>0.8500283459138115</v>
      </c>
      <c r="G785">
        <f t="shared" si="201"/>
        <v>3.913106550142621</v>
      </c>
      <c r="H785">
        <f t="shared" si="202"/>
        <v>1.3869000000000147</v>
      </c>
      <c r="I785">
        <f t="shared" si="203"/>
        <v>0.7616716603209442</v>
      </c>
      <c r="J785">
        <f t="shared" si="204"/>
        <v>-1.7455202583343106</v>
      </c>
      <c r="K785">
        <f t="shared" si="205"/>
        <v>-6.348361917864646</v>
      </c>
      <c r="L785">
        <f t="shared" si="206"/>
        <v>5.957192101719532</v>
      </c>
      <c r="M785">
        <f t="shared" si="207"/>
        <v>0.8535501418089398</v>
      </c>
      <c r="N785">
        <f t="shared" si="208"/>
        <v>3.95022199223972</v>
      </c>
      <c r="O785">
        <f t="shared" si="209"/>
        <v>0.7228529440493235</v>
      </c>
      <c r="P785">
        <f t="shared" si="210"/>
        <v>-0.2449797552415455</v>
      </c>
    </row>
    <row r="786" spans="1:16" ht="12.75">
      <c r="A786">
        <f t="shared" si="195"/>
        <v>1.3878000000000146</v>
      </c>
      <c r="B786">
        <f t="shared" si="196"/>
        <v>0.7600955489869263</v>
      </c>
      <c r="C786">
        <f t="shared" si="197"/>
        <v>-1.7512327525453013</v>
      </c>
      <c r="D786">
        <f t="shared" si="198"/>
        <v>-6.347189270449875</v>
      </c>
      <c r="E786">
        <f t="shared" si="199"/>
        <v>5.957963466463466</v>
      </c>
      <c r="F786">
        <f t="shared" si="200"/>
        <v>0.857138745499843</v>
      </c>
      <c r="G786">
        <f t="shared" si="201"/>
        <v>3.987854487019847</v>
      </c>
      <c r="H786">
        <f t="shared" si="202"/>
        <v>1.3887000000000147</v>
      </c>
      <c r="I786">
        <f t="shared" si="203"/>
        <v>0.7585194395096355</v>
      </c>
      <c r="J786">
        <f t="shared" si="204"/>
        <v>-1.7569452228887061</v>
      </c>
      <c r="K786">
        <f t="shared" si="205"/>
        <v>-6.346016358334119</v>
      </c>
      <c r="L786">
        <f t="shared" si="206"/>
        <v>5.958734891334417</v>
      </c>
      <c r="M786">
        <f t="shared" si="207"/>
        <v>0.8607278145381609</v>
      </c>
      <c r="N786">
        <f t="shared" si="208"/>
        <v>4.025854502628305</v>
      </c>
      <c r="O786">
        <f t="shared" si="209"/>
        <v>0.7202512395258099</v>
      </c>
      <c r="P786">
        <f t="shared" si="210"/>
        <v>-0.24286497390787204</v>
      </c>
    </row>
    <row r="787" spans="1:16" ht="12.75">
      <c r="A787">
        <f t="shared" si="195"/>
        <v>1.3896000000000146</v>
      </c>
      <c r="B787">
        <f t="shared" si="196"/>
        <v>0.7569330475857267</v>
      </c>
      <c r="C787">
        <f t="shared" si="197"/>
        <v>-1.7626555819903027</v>
      </c>
      <c r="D787">
        <f t="shared" si="198"/>
        <v>-6.344816150660198</v>
      </c>
      <c r="E787">
        <f t="shared" si="199"/>
        <v>5.959512776529635</v>
      </c>
      <c r="F787">
        <f t="shared" si="200"/>
        <v>0.864385283604574</v>
      </c>
      <c r="G787">
        <f t="shared" si="201"/>
        <v>4.0643870599084115</v>
      </c>
      <c r="H787">
        <f t="shared" si="202"/>
        <v>1.3905000000000147</v>
      </c>
      <c r="I787">
        <f t="shared" si="203"/>
        <v>0.7553466575619354</v>
      </c>
      <c r="J787">
        <f t="shared" si="204"/>
        <v>-1.768365916525897</v>
      </c>
      <c r="K787">
        <f t="shared" si="205"/>
        <v>-6.343615669727024</v>
      </c>
      <c r="L787">
        <f t="shared" si="206"/>
        <v>5.96029072328488</v>
      </c>
      <c r="M787">
        <f t="shared" si="207"/>
        <v>0.8680432319584915</v>
      </c>
      <c r="N787">
        <f t="shared" si="208"/>
        <v>4.103299340216886</v>
      </c>
      <c r="O787">
        <f t="shared" si="209"/>
        <v>0.7176283634855638</v>
      </c>
      <c r="P787">
        <f t="shared" si="210"/>
        <v>-0.2407429551377307</v>
      </c>
    </row>
    <row r="788" spans="1:16" ht="12.75">
      <c r="A788">
        <f t="shared" si="195"/>
        <v>1.3914000000000146</v>
      </c>
      <c r="B788">
        <f t="shared" si="196"/>
        <v>0.75374998893598</v>
      </c>
      <c r="C788">
        <f t="shared" si="197"/>
        <v>-1.7740740901958114</v>
      </c>
      <c r="D788">
        <f t="shared" si="198"/>
        <v>-6.342387088747279</v>
      </c>
      <c r="E788">
        <f t="shared" si="199"/>
        <v>5.96107525434716</v>
      </c>
      <c r="F788">
        <f t="shared" si="200"/>
        <v>0.8717712224169644</v>
      </c>
      <c r="G788">
        <f t="shared" si="201"/>
        <v>4.142760215331111</v>
      </c>
      <c r="H788">
        <f t="shared" si="202"/>
        <v>1.3923000000000147</v>
      </c>
      <c r="I788">
        <f t="shared" si="203"/>
        <v>0.7521533222548038</v>
      </c>
      <c r="J788">
        <f t="shared" si="204"/>
        <v>-1.779782238575684</v>
      </c>
      <c r="K788">
        <f t="shared" si="205"/>
        <v>-6.341158225617644</v>
      </c>
      <c r="L788">
        <f t="shared" si="206"/>
        <v>5.961859848447336</v>
      </c>
      <c r="M788">
        <f t="shared" si="207"/>
        <v>0.8754997066107624</v>
      </c>
      <c r="N788">
        <f t="shared" si="208"/>
        <v>4.182613491894232</v>
      </c>
      <c r="O788">
        <f t="shared" si="209"/>
        <v>0.7149842903517875</v>
      </c>
      <c r="P788">
        <f t="shared" si="210"/>
        <v>-0.23861372628401079</v>
      </c>
    </row>
    <row r="789" spans="1:16" ht="12.75">
      <c r="A789">
        <f t="shared" si="195"/>
        <v>1.3932000000000146</v>
      </c>
      <c r="B789">
        <f t="shared" si="196"/>
        <v>0.7505463809065438</v>
      </c>
      <c r="C789">
        <f t="shared" si="197"/>
        <v>-1.7854881750019231</v>
      </c>
      <c r="D789">
        <f t="shared" si="198"/>
        <v>-6.339900428248618</v>
      </c>
      <c r="E789">
        <f t="shared" si="199"/>
        <v>5.96265115381906</v>
      </c>
      <c r="F789">
        <f t="shared" si="200"/>
        <v>0.879299926702374</v>
      </c>
      <c r="G789">
        <f t="shared" si="201"/>
        <v>4.223032005027543</v>
      </c>
      <c r="H789">
        <f t="shared" si="202"/>
        <v>1.3941000000000148</v>
      </c>
      <c r="I789">
        <f t="shared" si="203"/>
        <v>0.748939441549042</v>
      </c>
      <c r="J789">
        <f t="shared" si="204"/>
        <v>-1.791194085387347</v>
      </c>
      <c r="K789">
        <f t="shared" si="205"/>
        <v>-6.33864233949121</v>
      </c>
      <c r="L789">
        <f t="shared" si="206"/>
        <v>5.963442523753092</v>
      </c>
      <c r="M789">
        <f t="shared" si="207"/>
        <v>0.8831006555068988</v>
      </c>
      <c r="N789">
        <f t="shared" si="208"/>
        <v>4.263856095876164</v>
      </c>
      <c r="O789">
        <f t="shared" si="209"/>
        <v>0.7123189941429947</v>
      </c>
      <c r="P789">
        <f t="shared" si="210"/>
        <v>-0.23647731492687188</v>
      </c>
    </row>
    <row r="790" spans="1:16" ht="12.75">
      <c r="A790">
        <f t="shared" si="195"/>
        <v>1.3950000000000147</v>
      </c>
      <c r="B790">
        <f t="shared" si="196"/>
        <v>0.7473222315528466</v>
      </c>
      <c r="C790">
        <f t="shared" si="197"/>
        <v>-1.7968977312130072</v>
      </c>
      <c r="D790">
        <f t="shared" si="198"/>
        <v>-6.33735445130074</v>
      </c>
      <c r="E790">
        <f t="shared" si="199"/>
        <v>5.964240734998972</v>
      </c>
      <c r="F790">
        <f t="shared" si="200"/>
        <v>0.8869748676749512</v>
      </c>
      <c r="G790">
        <f t="shared" si="201"/>
        <v>4.305262679400379</v>
      </c>
      <c r="H790">
        <f t="shared" si="202"/>
        <v>1.3959000000000148</v>
      </c>
      <c r="I790">
        <f t="shared" si="203"/>
        <v>0.7457050235947549</v>
      </c>
      <c r="J790">
        <f t="shared" si="204"/>
        <v>-1.8026013502191778</v>
      </c>
      <c r="K790">
        <f t="shared" si="205"/>
        <v>-6.336066262119219</v>
      </c>
      <c r="L790">
        <f t="shared" si="206"/>
        <v>5.965039012379879</v>
      </c>
      <c r="M790">
        <f t="shared" si="207"/>
        <v>0.8908496040864115</v>
      </c>
      <c r="N790">
        <f t="shared" si="208"/>
        <v>4.347088537498954</v>
      </c>
      <c r="O790">
        <f t="shared" si="209"/>
        <v>0.7096324484616882</v>
      </c>
      <c r="P790">
        <f t="shared" si="210"/>
        <v>-0.23433374887838082</v>
      </c>
    </row>
    <row r="791" spans="1:16" ht="12.75">
      <c r="A791">
        <f t="shared" si="195"/>
        <v>1.3968000000000147</v>
      </c>
      <c r="B791">
        <f t="shared" si="196"/>
        <v>0.744077549122452</v>
      </c>
      <c r="C791">
        <f t="shared" si="197"/>
        <v>-1.8083026504848219</v>
      </c>
      <c r="D791">
        <f t="shared" si="198"/>
        <v>-6.334747375948095</v>
      </c>
      <c r="E791">
        <f t="shared" si="199"/>
        <v>5.965844264286328</v>
      </c>
      <c r="F791">
        <f t="shared" si="200"/>
        <v>0.8947996270424493</v>
      </c>
      <c r="G791">
        <f t="shared" si="201"/>
        <v>4.389514785725507</v>
      </c>
      <c r="H791">
        <f t="shared" si="202"/>
        <v>1.3977000000000148</v>
      </c>
      <c r="I791">
        <f t="shared" si="203"/>
        <v>0.7424500767370157</v>
      </c>
      <c r="J791">
        <f t="shared" si="204"/>
        <v>-1.814003923123175</v>
      </c>
      <c r="K791">
        <f t="shared" si="205"/>
        <v>-6.33342817880186</v>
      </c>
      <c r="L791">
        <f t="shared" si="206"/>
        <v>5.966649583950666</v>
      </c>
      <c r="M791">
        <f t="shared" si="207"/>
        <v>0.8987501903496022</v>
      </c>
      <c r="N791">
        <f t="shared" si="208"/>
        <v>4.432374549911743</v>
      </c>
      <c r="O791">
        <f t="shared" si="209"/>
        <v>0.7069246264826349</v>
      </c>
      <c r="P791">
        <f t="shared" si="210"/>
        <v>-0.23218305618727264</v>
      </c>
    </row>
    <row r="792" spans="1:16" ht="12.75">
      <c r="A792">
        <f t="shared" si="195"/>
        <v>1.3986000000000147</v>
      </c>
      <c r="B792">
        <f t="shared" si="196"/>
        <v>0.7408123420608304</v>
      </c>
      <c r="C792">
        <f t="shared" si="197"/>
        <v>-1.8197028212066653</v>
      </c>
      <c r="D792">
        <f t="shared" si="198"/>
        <v>-6.33207735331526</v>
      </c>
      <c r="E792">
        <f t="shared" si="199"/>
        <v>5.967462014628957</v>
      </c>
      <c r="F792">
        <f t="shared" si="200"/>
        <v>0.9027779012322904</v>
      </c>
      <c r="G792">
        <f t="shared" si="201"/>
        <v>4.475853271400722</v>
      </c>
      <c r="H792">
        <f t="shared" si="202"/>
        <v>1.3995000000000148</v>
      </c>
      <c r="I792">
        <f t="shared" si="203"/>
        <v>0.7391746095217444</v>
      </c>
      <c r="J792">
        <f t="shared" si="204"/>
        <v>-1.825401690824649</v>
      </c>
      <c r="K792">
        <f t="shared" si="205"/>
        <v>-6.330726206469941</v>
      </c>
      <c r="L792">
        <f t="shared" si="206"/>
        <v>5.968274514740066</v>
      </c>
      <c r="M792">
        <f t="shared" si="207"/>
        <v>0.9068061691765511</v>
      </c>
      <c r="N792">
        <f t="shared" si="208"/>
        <v>4.519780319951346</v>
      </c>
      <c r="O792">
        <f t="shared" si="209"/>
        <v>0.7041955009407224</v>
      </c>
      <c r="P792">
        <f t="shared" si="210"/>
        <v>-0.23002526514384844</v>
      </c>
    </row>
    <row r="793" spans="1:16" ht="12.75">
      <c r="A793">
        <f t="shared" si="195"/>
        <v>1.4004000000000147</v>
      </c>
      <c r="B793">
        <f t="shared" si="196"/>
        <v>0.737526619017346</v>
      </c>
      <c r="C793">
        <f t="shared" si="197"/>
        <v>-1.8310981283783112</v>
      </c>
      <c r="D793">
        <f t="shared" si="198"/>
        <v>-6.329342464634573</v>
      </c>
      <c r="E793">
        <f t="shared" si="199"/>
        <v>5.9690942657334745</v>
      </c>
      <c r="F793">
        <f t="shared" si="200"/>
        <v>0.9109135058082029</v>
      </c>
      <c r="G793">
        <f t="shared" si="201"/>
        <v>4.56434559252545</v>
      </c>
      <c r="H793">
        <f t="shared" si="202"/>
        <v>1.4013000000000149</v>
      </c>
      <c r="I793">
        <f t="shared" si="203"/>
        <v>0.7358786307018055</v>
      </c>
      <c r="J793">
        <f t="shared" si="204"/>
        <v>-1.8367945365964824</v>
      </c>
      <c r="K793">
        <f t="shared" si="205"/>
        <v>-6.32795839063817</v>
      </c>
      <c r="L793">
        <f t="shared" si="206"/>
        <v>5.969914087888702</v>
      </c>
      <c r="M793">
        <f t="shared" si="207"/>
        <v>0.9150214168414758</v>
      </c>
      <c r="N793">
        <f t="shared" si="208"/>
        <v>4.609374599501223</v>
      </c>
      <c r="O793">
        <f t="shared" si="209"/>
        <v>0.7014450441183745</v>
      </c>
      <c r="P793">
        <f t="shared" si="210"/>
        <v>-0.22786040428501153</v>
      </c>
    </row>
    <row r="794" spans="1:16" ht="12.75">
      <c r="A794">
        <f t="shared" si="195"/>
        <v>1.4022000000000148</v>
      </c>
      <c r="B794">
        <f t="shared" si="196"/>
        <v>0.7342203888514723</v>
      </c>
      <c r="C794">
        <f t="shared" si="197"/>
        <v>-1.8424884534814598</v>
      </c>
      <c r="D794">
        <f t="shared" si="198"/>
        <v>-6.326540718120795</v>
      </c>
      <c r="E794">
        <f t="shared" si="199"/>
        <v>5.970741304283789</v>
      </c>
      <c r="F794">
        <f t="shared" si="200"/>
        <v>0.919210380087305</v>
      </c>
      <c r="G794">
        <f t="shared" si="201"/>
        <v>4.655061828122747</v>
      </c>
      <c r="H794">
        <f t="shared" si="202"/>
        <v>1.403100000000015</v>
      </c>
      <c r="I794">
        <f t="shared" si="203"/>
        <v>0.7325621492433391</v>
      </c>
      <c r="J794">
        <f t="shared" si="204"/>
        <v>-1.8481823401277686</v>
      </c>
      <c r="K794">
        <f t="shared" si="205"/>
        <v>-6.325122702201133</v>
      </c>
      <c r="L794">
        <f t="shared" si="206"/>
        <v>5.971568593625867</v>
      </c>
      <c r="M794">
        <f t="shared" si="207"/>
        <v>0.9233999357326155</v>
      </c>
      <c r="N794">
        <f t="shared" si="208"/>
        <v>4.701228822655831</v>
      </c>
      <c r="O794">
        <f t="shared" si="209"/>
        <v>0.6986732278325124</v>
      </c>
      <c r="P794">
        <f t="shared" si="210"/>
        <v>-0.22568850239944746</v>
      </c>
    </row>
    <row r="795" spans="1:16" ht="12.75">
      <c r="A795">
        <f t="shared" si="195"/>
        <v>1.4040000000000148</v>
      </c>
      <c r="B795">
        <f t="shared" si="196"/>
        <v>0.7308936606392423</v>
      </c>
      <c r="C795">
        <f t="shared" si="197"/>
        <v>-1.8538736743454218</v>
      </c>
      <c r="D795">
        <f t="shared" si="198"/>
        <v>-6.323670045683863</v>
      </c>
      <c r="E795">
        <f t="shared" si="199"/>
        <v>5.972403424168108</v>
      </c>
      <c r="F795">
        <f t="shared" si="200"/>
        <v>0.9276725919680855</v>
      </c>
      <c r="G795">
        <f t="shared" si="201"/>
        <v>4.7480748003352895</v>
      </c>
      <c r="H795">
        <f t="shared" si="202"/>
        <v>1.404900000000015</v>
      </c>
      <c r="I795">
        <f t="shared" si="203"/>
        <v>0.7292251743323315</v>
      </c>
      <c r="J795">
        <f t="shared" si="204"/>
        <v>-1.8595649773865373</v>
      </c>
      <c r="K795">
        <f t="shared" si="205"/>
        <v>-6.3222170340627555</v>
      </c>
      <c r="L795">
        <f t="shared" si="206"/>
        <v>5.973238329500879</v>
      </c>
      <c r="M795">
        <f t="shared" si="207"/>
        <v>0.9319458592883872</v>
      </c>
      <c r="N795">
        <f t="shared" si="208"/>
        <v>4.795417229032765</v>
      </c>
      <c r="O795">
        <f t="shared" si="209"/>
        <v>0.6958800234210355</v>
      </c>
      <c r="P795">
        <f t="shared" si="210"/>
        <v>-0.22350958853295555</v>
      </c>
    </row>
    <row r="796" spans="1:16" ht="12.75">
      <c r="A796">
        <f t="shared" si="195"/>
        <v>1.4058000000000148</v>
      </c>
      <c r="B796">
        <f t="shared" si="196"/>
        <v>0.7275464436799466</v>
      </c>
      <c r="C796">
        <f t="shared" si="197"/>
        <v>-1.8652536650067348</v>
      </c>
      <c r="D796">
        <f t="shared" si="198"/>
        <v>-6.320728299470203</v>
      </c>
      <c r="E796">
        <f t="shared" si="199"/>
        <v>5.9740809267148265</v>
      </c>
      <c r="F796">
        <f t="shared" si="200"/>
        <v>0.9363043429803445</v>
      </c>
      <c r="G796">
        <f t="shared" si="201"/>
        <v>4.843460200948677</v>
      </c>
      <c r="H796">
        <f t="shared" si="202"/>
        <v>1.406700000000015</v>
      </c>
      <c r="I796">
        <f t="shared" si="203"/>
        <v>0.7258677153814406</v>
      </c>
      <c r="J796">
        <f t="shared" si="204"/>
        <v>-1.870942320476258</v>
      </c>
      <c r="K796">
        <f t="shared" si="205"/>
        <v>-6.319239197589401</v>
      </c>
      <c r="L796">
        <f t="shared" si="206"/>
        <v>5.974923600623509</v>
      </c>
      <c r="M796">
        <f t="shared" si="207"/>
        <v>0.9406634571611983</v>
      </c>
      <c r="N796">
        <f t="shared" si="208"/>
        <v>4.892016993597425</v>
      </c>
      <c r="O796">
        <f t="shared" si="209"/>
        <v>0.6930654017288046</v>
      </c>
      <c r="P796">
        <f t="shared" si="210"/>
        <v>-0.22132369199393984</v>
      </c>
    </row>
    <row r="797" spans="1:16" ht="12.75">
      <c r="A797">
        <f t="shared" si="195"/>
        <v>1.4076000000000148</v>
      </c>
      <c r="B797">
        <f t="shared" si="196"/>
        <v>0.7241787475030893</v>
      </c>
      <c r="C797">
        <f t="shared" si="197"/>
        <v>-1.8766282955623959</v>
      </c>
      <c r="D797">
        <f t="shared" si="198"/>
        <v>-6.317713248222465</v>
      </c>
      <c r="E797">
        <f t="shared" si="199"/>
        <v>5.975774120937716</v>
      </c>
      <c r="F797">
        <f t="shared" si="200"/>
        <v>0.9451099735688199</v>
      </c>
      <c r="G797">
        <f t="shared" si="201"/>
        <v>4.941296724618796</v>
      </c>
      <c r="H797">
        <f t="shared" si="202"/>
        <v>1.408500000000015</v>
      </c>
      <c r="I797">
        <f t="shared" si="203"/>
        <v>0.7224897820370831</v>
      </c>
      <c r="J797">
        <f t="shared" si="204"/>
        <v>-1.8823142374857962</v>
      </c>
      <c r="K797">
        <f t="shared" si="205"/>
        <v>-6.316186918876155</v>
      </c>
      <c r="L797">
        <f t="shared" si="206"/>
        <v>5.976624719913928</v>
      </c>
      <c r="M797">
        <f t="shared" si="207"/>
        <v>0.9495571406209767</v>
      </c>
      <c r="N797">
        <f t="shared" si="208"/>
        <v>4.991108363389308</v>
      </c>
      <c r="O797">
        <f t="shared" si="209"/>
        <v>0.6902293330931051</v>
      </c>
      <c r="P797">
        <f t="shared" si="210"/>
        <v>-0.21913084235905872</v>
      </c>
    </row>
    <row r="798" spans="1:16" ht="12.75">
      <c r="A798">
        <f t="shared" si="195"/>
        <v>1.4094000000000149</v>
      </c>
      <c r="B798">
        <f t="shared" si="196"/>
        <v>0.7207905818756148</v>
      </c>
      <c r="C798">
        <f t="shared" si="197"/>
        <v>-1.8879974320163728</v>
      </c>
      <c r="D798">
        <f t="shared" si="198"/>
        <v>-6.314622573446836</v>
      </c>
      <c r="E798">
        <f t="shared" si="199"/>
        <v>5.977483323790834</v>
      </c>
      <c r="F798">
        <f t="shared" si="200"/>
        <v>0.9540939686229206</v>
      </c>
      <c r="G798">
        <f t="shared" si="201"/>
        <v>5.041666209204965</v>
      </c>
      <c r="H798">
        <f t="shared" si="202"/>
        <v>1.410300000000015</v>
      </c>
      <c r="I798">
        <f t="shared" si="203"/>
        <v>0.7190913841868001</v>
      </c>
      <c r="J798">
        <f t="shared" si="204"/>
        <v>-1.8936805923324749</v>
      </c>
      <c r="K798">
        <f t="shared" si="205"/>
        <v>-6.313057834815087</v>
      </c>
      <c r="L798">
        <f t="shared" si="206"/>
        <v>5.978342008362594</v>
      </c>
      <c r="M798">
        <f t="shared" si="207"/>
        <v>0.958631468211205</v>
      </c>
      <c r="N798">
        <f t="shared" si="208"/>
        <v>5.09277480156477</v>
      </c>
      <c r="O798">
        <f t="shared" si="209"/>
        <v>0.687371787328563</v>
      </c>
      <c r="P798">
        <f t="shared" si="210"/>
        <v>-0.21693106947904944</v>
      </c>
    </row>
    <row r="799" spans="1:16" ht="12.75">
      <c r="A799">
        <f t="shared" si="195"/>
        <v>1.4112000000000149</v>
      </c>
      <c r="B799">
        <f t="shared" si="196"/>
        <v>0.7173819568094164</v>
      </c>
      <c r="C799">
        <f t="shared" si="197"/>
        <v>-1.89936093611904</v>
      </c>
      <c r="D799">
        <f t="shared" si="198"/>
        <v>-6.311453865376386</v>
      </c>
      <c r="E799">
        <f t="shared" si="199"/>
        <v>5.979208860433614</v>
      </c>
      <c r="F799">
        <f t="shared" si="200"/>
        <v>0.9632609632657372</v>
      </c>
      <c r="G799">
        <f t="shared" si="201"/>
        <v>5.144653783637479</v>
      </c>
      <c r="H799">
        <f t="shared" si="202"/>
        <v>1.412100000000015</v>
      </c>
      <c r="I799">
        <f t="shared" si="203"/>
        <v>0.7156725319669093</v>
      </c>
      <c r="J799">
        <f t="shared" si="204"/>
        <v>-1.9050412445978788</v>
      </c>
      <c r="K799">
        <f t="shared" si="205"/>
        <v>-6.309849488953603</v>
      </c>
      <c r="L799">
        <f t="shared" si="206"/>
        <v>5.980075795300553</v>
      </c>
      <c r="M799">
        <f t="shared" si="207"/>
        <v>0.9678911516710109</v>
      </c>
      <c r="N799">
        <f t="shared" si="208"/>
        <v>5.197103139199097</v>
      </c>
      <c r="O799">
        <f t="shared" si="209"/>
        <v>0.6844927337114943</v>
      </c>
      <c r="P799">
        <f t="shared" si="210"/>
        <v>-0.21472440348472902</v>
      </c>
    </row>
    <row r="800" spans="1:16" ht="12.75">
      <c r="A800">
        <f t="shared" si="195"/>
        <v>1.413000000000015</v>
      </c>
      <c r="B800">
        <f t="shared" si="196"/>
        <v>0.7139528825691402</v>
      </c>
      <c r="C800">
        <f t="shared" si="197"/>
        <v>-1.9107186651991566</v>
      </c>
      <c r="D800">
        <f t="shared" si="198"/>
        <v>-6.308204618718138</v>
      </c>
      <c r="E800">
        <f t="shared" si="199"/>
        <v>5.9809510645066215</v>
      </c>
      <c r="F800">
        <f t="shared" si="200"/>
        <v>0.9726157489162955</v>
      </c>
      <c r="G800">
        <f t="shared" si="201"/>
        <v>5.250348023777017</v>
      </c>
      <c r="H800">
        <f t="shared" si="202"/>
        <v>1.413900000000015</v>
      </c>
      <c r="I800">
        <f t="shared" si="203"/>
        <v>0.712233235770461</v>
      </c>
      <c r="J800">
        <f t="shared" si="204"/>
        <v>-1.9163960493560028</v>
      </c>
      <c r="K800">
        <f t="shared" si="205"/>
        <v>-6.3065593271301195</v>
      </c>
      <c r="L800">
        <f t="shared" si="206"/>
        <v>5.9818264186806465</v>
      </c>
      <c r="M800">
        <f t="shared" si="207"/>
        <v>0.9773410621376949</v>
      </c>
      <c r="N800">
        <f t="shared" si="208"/>
        <v>5.304183735320508</v>
      </c>
      <c r="O800">
        <f t="shared" si="209"/>
        <v>0.6815921409636565</v>
      </c>
      <c r="P800">
        <f t="shared" si="210"/>
        <v>-0.21251087479318223</v>
      </c>
    </row>
    <row r="801" spans="1:16" ht="12.75">
      <c r="A801">
        <f t="shared" si="195"/>
        <v>1.414800000000015</v>
      </c>
      <c r="B801">
        <f t="shared" si="196"/>
        <v>0.7105033696802995</v>
      </c>
      <c r="C801">
        <f t="shared" si="197"/>
        <v>-1.9220704719879909</v>
      </c>
      <c r="D801">
        <f t="shared" si="198"/>
        <v>-6.304872228170668</v>
      </c>
      <c r="E801">
        <f t="shared" si="199"/>
        <v>5.98271027841847</v>
      </c>
      <c r="F801">
        <f t="shared" si="200"/>
        <v>0.9821632796398725</v>
      </c>
      <c r="G801">
        <f t="shared" si="201"/>
        <v>5.358841116754328</v>
      </c>
      <c r="H801">
        <f t="shared" si="202"/>
        <v>1.415700000000015</v>
      </c>
      <c r="I801">
        <f t="shared" si="203"/>
        <v>0.7087735062555103</v>
      </c>
      <c r="J801">
        <f t="shared" si="204"/>
        <v>-1.9277448569933444</v>
      </c>
      <c r="K801">
        <f t="shared" si="205"/>
        <v>-6.303184692873503</v>
      </c>
      <c r="L801">
        <f t="shared" si="206"/>
        <v>5.983594225370146</v>
      </c>
      <c r="M801">
        <f t="shared" si="207"/>
        <v>0.9869862366449513</v>
      </c>
      <c r="N801">
        <f t="shared" si="208"/>
        <v>5.414110645680909</v>
      </c>
      <c r="O801">
        <f t="shared" si="209"/>
        <v>0.6786699772353798</v>
      </c>
      <c r="P801">
        <f t="shared" si="210"/>
        <v>-0.21029051411414015</v>
      </c>
    </row>
    <row r="802" spans="1:16" ht="12.75">
      <c r="A802">
        <f t="shared" si="195"/>
        <v>1.416600000000015</v>
      </c>
      <c r="B802">
        <f t="shared" si="196"/>
        <v>0.7070334289377115</v>
      </c>
      <c r="C802">
        <f t="shared" si="197"/>
        <v>-1.9334162044351633</v>
      </c>
      <c r="D802">
        <f t="shared" si="198"/>
        <v>-6.301453983698211</v>
      </c>
      <c r="E802">
        <f t="shared" si="199"/>
        <v>5.98448685364443</v>
      </c>
      <c r="F802">
        <f t="shared" si="200"/>
        <v>0.9919086788020981</v>
      </c>
      <c r="G802">
        <f t="shared" si="201"/>
        <v>5.470229034312015</v>
      </c>
      <c r="H802">
        <f t="shared" si="202"/>
        <v>1.417500000000015</v>
      </c>
      <c r="I802">
        <f t="shared" si="203"/>
        <v>0.7052933543537199</v>
      </c>
      <c r="J802">
        <f t="shared" si="204"/>
        <v>-1.9390875130204916</v>
      </c>
      <c r="K802">
        <f t="shared" si="205"/>
        <v>-6.2997228225517246</v>
      </c>
      <c r="L802">
        <f t="shared" si="206"/>
        <v>5.985379571455352</v>
      </c>
      <c r="M802">
        <f t="shared" si="207"/>
        <v>0.9968318849329789</v>
      </c>
      <c r="N802">
        <f t="shared" si="208"/>
        <v>5.526981800802739</v>
      </c>
      <c r="O802">
        <f t="shared" si="209"/>
        <v>0.6757262100880449</v>
      </c>
      <c r="P802">
        <f t="shared" si="210"/>
        <v>-0.20806335245656635</v>
      </c>
    </row>
    <row r="803" spans="1:16" ht="12.75">
      <c r="A803">
        <f t="shared" si="195"/>
        <v>1.418400000000015</v>
      </c>
      <c r="B803">
        <f t="shared" si="196"/>
        <v>0.7035430714142746</v>
      </c>
      <c r="C803">
        <f t="shared" si="197"/>
        <v>-1.9447557055157563</v>
      </c>
      <c r="D803">
        <f t="shared" si="198"/>
        <v>-6.2979470655462295</v>
      </c>
      <c r="E803">
        <f t="shared" si="199"/>
        <v>5.98628115103731</v>
      </c>
      <c r="F803">
        <f t="shared" si="200"/>
        <v>1.001857246043543</v>
      </c>
      <c r="G803">
        <f t="shared" si="201"/>
        <v>5.584611715705961</v>
      </c>
      <c r="H803">
        <f t="shared" si="202"/>
        <v>1.419300000000015</v>
      </c>
      <c r="I803">
        <f t="shared" si="203"/>
        <v>0.7017927912793105</v>
      </c>
      <c r="J803">
        <f t="shared" si="204"/>
        <v>-1.950423857874748</v>
      </c>
      <c r="K803">
        <f t="shared" si="205"/>
        <v>-6.296170840254225</v>
      </c>
      <c r="L803">
        <f t="shared" si="206"/>
        <v>5.987182822558749</v>
      </c>
      <c r="M803">
        <f t="shared" si="207"/>
        <v>1.0068833965876784</v>
      </c>
      <c r="N803">
        <f t="shared" si="208"/>
        <v>5.642899193878418</v>
      </c>
      <c r="O803">
        <f t="shared" si="209"/>
        <v>0.6727608064758804</v>
      </c>
      <c r="P803">
        <f t="shared" si="210"/>
        <v>-0.20582942113544922</v>
      </c>
    </row>
    <row r="804" spans="1:16" ht="12.75">
      <c r="A804">
        <f t="shared" si="195"/>
        <v>1.420200000000015</v>
      </c>
      <c r="B804">
        <f t="shared" si="196"/>
        <v>0.7000323084701001</v>
      </c>
      <c r="C804">
        <f t="shared" si="197"/>
        <v>-1.956088813028214</v>
      </c>
      <c r="D804">
        <f t="shared" si="198"/>
        <v>-6.294348538982391</v>
      </c>
      <c r="E804">
        <f t="shared" si="199"/>
        <v>5.9880935411511675</v>
      </c>
      <c r="F804">
        <f t="shared" si="200"/>
        <v>1.0120144645925242</v>
      </c>
      <c r="G804">
        <f t="shared" si="201"/>
        <v>5.702093260762551</v>
      </c>
      <c r="H804">
        <f t="shared" si="202"/>
        <v>1.4211000000000151</v>
      </c>
      <c r="I804">
        <f t="shared" si="203"/>
        <v>0.6982718285383748</v>
      </c>
      <c r="J804">
        <f t="shared" si="204"/>
        <v>-1.961753726713298</v>
      </c>
      <c r="K804">
        <f t="shared" si="205"/>
        <v>-6.292525752391381</v>
      </c>
      <c r="L804">
        <f t="shared" si="206"/>
        <v>5.9890043541693005</v>
      </c>
      <c r="M804">
        <f t="shared" si="207"/>
        <v>1.0171463485272105</v>
      </c>
      <c r="N804">
        <f t="shared" si="208"/>
        <v>5.761969079138866</v>
      </c>
      <c r="O804">
        <f t="shared" si="209"/>
        <v>0.669773732727045</v>
      </c>
      <c r="P804">
        <f t="shared" si="210"/>
        <v>-0.20358875177882083</v>
      </c>
    </row>
    <row r="805" spans="1:16" ht="12.75">
      <c r="A805">
        <f t="shared" si="195"/>
        <v>1.422000000000015</v>
      </c>
      <c r="B805">
        <f t="shared" si="196"/>
        <v>0.6965011517620162</v>
      </c>
      <c r="C805">
        <f t="shared" si="197"/>
        <v>-1.9674153593825183</v>
      </c>
      <c r="D805">
        <f t="shared" si="198"/>
        <v>-6.290655348745777</v>
      </c>
      <c r="E805">
        <f t="shared" si="199"/>
        <v>5.989924404578517</v>
      </c>
      <c r="F805">
        <f t="shared" si="200"/>
        <v>1.022386008934974</v>
      </c>
      <c r="G805">
        <f t="shared" si="201"/>
        <v>5.8227821337292776</v>
      </c>
      <c r="H805">
        <f t="shared" si="202"/>
        <v>1.4229000000000152</v>
      </c>
      <c r="I805">
        <f t="shared" si="203"/>
        <v>0.6947304779385719</v>
      </c>
      <c r="J805">
        <f t="shared" si="204"/>
        <v>-1.9730769491963895</v>
      </c>
      <c r="K805">
        <f t="shared" si="205"/>
        <v>-6.288784441993318</v>
      </c>
      <c r="L805">
        <f t="shared" si="206"/>
        <v>5.990844551986558</v>
      </c>
      <c r="M805">
        <f t="shared" si="207"/>
        <v>1.0276265128553304</v>
      </c>
      <c r="N805">
        <f t="shared" si="208"/>
        <v>5.884302181350613</v>
      </c>
      <c r="O805">
        <f t="shared" si="209"/>
        <v>0.6667649545239624</v>
      </c>
      <c r="P805">
        <f t="shared" si="210"/>
        <v>-0.20134137633500326</v>
      </c>
    </row>
    <row r="806" spans="1:16" ht="12.75">
      <c r="A806">
        <f t="shared" si="195"/>
        <v>1.423800000000015</v>
      </c>
      <c r="B806">
        <f t="shared" si="196"/>
        <v>0.6929496132534627</v>
      </c>
      <c r="C806">
        <f t="shared" si="197"/>
        <v>-1.9787351713781063</v>
      </c>
      <c r="D806">
        <f t="shared" si="198"/>
        <v>-6.286864313185942</v>
      </c>
      <c r="E806">
        <f t="shared" si="199"/>
        <v>5.991774132301656</v>
      </c>
      <c r="F806">
        <f t="shared" si="200"/>
        <v>1.0329777528614053</v>
      </c>
      <c r="G806">
        <f t="shared" si="201"/>
        <v>5.946791378601035</v>
      </c>
      <c r="H806">
        <f t="shared" si="202"/>
        <v>1.4247000000000152</v>
      </c>
      <c r="I806">
        <f t="shared" si="203"/>
        <v>0.6911687515992224</v>
      </c>
      <c r="J806">
        <f t="shared" si="204"/>
        <v>-1.9843933492599737</v>
      </c>
      <c r="K806">
        <f t="shared" si="205"/>
        <v>-6.284943662689074</v>
      </c>
      <c r="L806">
        <f t="shared" si="206"/>
        <v>5.992703812279231</v>
      </c>
      <c r="M806">
        <f t="shared" si="207"/>
        <v>1.0383298651021462</v>
      </c>
      <c r="N806">
        <f t="shared" si="208"/>
        <v>6.0100139171473765</v>
      </c>
      <c r="O806">
        <f t="shared" si="209"/>
        <v>0.6637344368828733</v>
      </c>
      <c r="P806">
        <f t="shared" si="210"/>
        <v>-0.1990873270801</v>
      </c>
    </row>
    <row r="807" spans="1:16" ht="12.75">
      <c r="A807">
        <f t="shared" si="195"/>
        <v>1.425600000000015</v>
      </c>
      <c r="B807">
        <f t="shared" si="196"/>
        <v>0.6893777052247948</v>
      </c>
      <c r="C807">
        <f t="shared" si="197"/>
        <v>-1.9900480699709466</v>
      </c>
      <c r="D807">
        <f t="shared" si="198"/>
        <v>-6.282972118072142</v>
      </c>
      <c r="E807">
        <f t="shared" si="199"/>
        <v>5.99364312605884</v>
      </c>
      <c r="F807">
        <f t="shared" si="200"/>
        <v>1.0437957779122706</v>
      </c>
      <c r="G807">
        <f t="shared" si="201"/>
        <v>6.074238846652475</v>
      </c>
      <c r="H807">
        <f t="shared" si="202"/>
        <v>1.4265000000000152</v>
      </c>
      <c r="I807">
        <f t="shared" si="203"/>
        <v>0.6875866619618209</v>
      </c>
      <c r="J807">
        <f t="shared" si="204"/>
        <v>-1.9957027448772116</v>
      </c>
      <c r="K807">
        <f t="shared" si="205"/>
        <v>-6.281000032345733</v>
      </c>
      <c r="L807">
        <f t="shared" si="206"/>
        <v>5.994582542258962</v>
      </c>
      <c r="M807">
        <f t="shared" si="207"/>
        <v>1.0492625928742578</v>
      </c>
      <c r="N807">
        <f t="shared" si="208"/>
        <v>6.139224628951989</v>
      </c>
      <c r="O807">
        <f t="shared" si="209"/>
        <v>0.6606821441325651</v>
      </c>
      <c r="P807">
        <f t="shared" si="210"/>
        <v>-0.1968266366257387</v>
      </c>
    </row>
    <row r="808" spans="1:16" ht="12.75">
      <c r="A808">
        <f t="shared" si="195"/>
        <v>1.427400000000015</v>
      </c>
      <c r="B808">
        <f t="shared" si="196"/>
        <v>0.6857854402840158</v>
      </c>
      <c r="C808">
        <f t="shared" si="197"/>
        <v>-2.001353870029169</v>
      </c>
      <c r="D808">
        <f t="shared" si="198"/>
        <v>-6.278975310051665</v>
      </c>
      <c r="E808">
        <f t="shared" si="199"/>
        <v>5.995531798726014</v>
      </c>
      <c r="F808">
        <f t="shared" si="200"/>
        <v>1.0548463822443843</v>
      </c>
      <c r="G808">
        <f t="shared" si="201"/>
        <v>6.205247436958714</v>
      </c>
      <c r="H808">
        <f t="shared" si="202"/>
        <v>1.4283000000000152</v>
      </c>
      <c r="I808">
        <f t="shared" si="203"/>
        <v>0.6839842218009895</v>
      </c>
      <c r="J808">
        <f t="shared" si="204"/>
        <v>-2.0070049478082157</v>
      </c>
      <c r="K808">
        <f t="shared" si="205"/>
        <v>-6.276950026345774</v>
      </c>
      <c r="L808">
        <f t="shared" si="206"/>
        <v>5.996481160470034</v>
      </c>
      <c r="M808">
        <f t="shared" si="207"/>
        <v>1.0604311049376471</v>
      </c>
      <c r="N808">
        <f t="shared" si="208"/>
        <v>6.272059832298311</v>
      </c>
      <c r="O808">
        <f t="shared" si="209"/>
        <v>0.657608039892242</v>
      </c>
      <c r="P808">
        <f t="shared" si="210"/>
        <v>-0.1945593379270825</v>
      </c>
    </row>
    <row r="809" spans="1:16" ht="12.75">
      <c r="A809">
        <f t="shared" si="195"/>
        <v>1.4292000000000151</v>
      </c>
      <c r="B809">
        <f t="shared" si="196"/>
        <v>0.682172831377961</v>
      </c>
      <c r="C809">
        <f t="shared" si="197"/>
        <v>-2.0126523800765916</v>
      </c>
      <c r="D809">
        <f t="shared" si="198"/>
        <v>-6.274870289734658</v>
      </c>
      <c r="E809">
        <f t="shared" si="199"/>
        <v>5.9974405747149016</v>
      </c>
      <c r="F809">
        <f t="shared" si="200"/>
        <v>1.0661360899425212</v>
      </c>
      <c r="G809">
        <f t="shared" si="201"/>
        <v>6.339945350742574</v>
      </c>
      <c r="H809">
        <f t="shared" si="202"/>
        <v>1.4301000000000152</v>
      </c>
      <c r="I809">
        <f t="shared" si="203"/>
        <v>0.6803614442358921</v>
      </c>
      <c r="J809">
        <f t="shared" si="204"/>
        <v>-2.0182997633373527</v>
      </c>
      <c r="K809">
        <f t="shared" si="205"/>
        <v>-6.272789970479211</v>
      </c>
      <c r="L809">
        <f t="shared" si="206"/>
        <v>5.99840009719585</v>
      </c>
      <c r="M809">
        <f t="shared" si="207"/>
        <v>1.0718420407581895</v>
      </c>
      <c r="N809">
        <f t="shared" si="208"/>
        <v>6.4086504774209825</v>
      </c>
      <c r="O809">
        <f t="shared" si="209"/>
        <v>0.6545120870484926</v>
      </c>
      <c r="P809">
        <f t="shared" si="210"/>
        <v>-0.19228546429111726</v>
      </c>
    </row>
    <row r="810" spans="1:16" ht="12.75">
      <c r="A810">
        <f t="shared" si="195"/>
        <v>1.4310000000000151</v>
      </c>
      <c r="B810">
        <f t="shared" si="196"/>
        <v>0.6785398918039538</v>
      </c>
      <c r="C810">
        <f t="shared" si="197"/>
        <v>-2.023943402023454</v>
      </c>
      <c r="D810">
        <f t="shared" si="198"/>
        <v>-6.2706533043812644</v>
      </c>
      <c r="E810">
        <f t="shared" si="199"/>
        <v>5.999369890388266</v>
      </c>
      <c r="F810">
        <f t="shared" si="200"/>
        <v>1.077671660801879</v>
      </c>
      <c r="G810">
        <f t="shared" si="201"/>
        <v>6.4784663604469825</v>
      </c>
      <c r="H810">
        <f t="shared" si="202"/>
        <v>1.4319000000000153</v>
      </c>
      <c r="I810">
        <f t="shared" si="203"/>
        <v>0.6767183427421327</v>
      </c>
      <c r="J810">
        <f t="shared" si="204"/>
        <v>-2.029586989997397</v>
      </c>
      <c r="K810">
        <f t="shared" si="205"/>
        <v>-6.268516033425516</v>
      </c>
      <c r="L810">
        <f t="shared" si="206"/>
        <v>6.000339794882987</v>
      </c>
      <c r="M810">
        <f t="shared" si="207"/>
        <v>1.0835022805262813</v>
      </c>
      <c r="N810">
        <f t="shared" si="208"/>
        <v>6.549133226043537</v>
      </c>
      <c r="O810">
        <f t="shared" si="209"/>
        <v>0.6513942477313078</v>
      </c>
      <c r="P810">
        <f t="shared" si="210"/>
        <v>-0.19000504938523288</v>
      </c>
    </row>
    <row r="811" spans="1:16" ht="12.75">
      <c r="A811">
        <f t="shared" si="195"/>
        <v>1.4328000000000152</v>
      </c>
      <c r="B811">
        <f t="shared" si="196"/>
        <v>0.6748866352219585</v>
      </c>
      <c r="C811">
        <f t="shared" si="197"/>
        <v>-2.03522673088362</v>
      </c>
      <c r="D811">
        <f t="shared" si="198"/>
        <v>-6.266320440165079</v>
      </c>
      <c r="E811">
        <f t="shared" si="199"/>
        <v>6.001320194493213</v>
      </c>
      <c r="F811">
        <f t="shared" si="200"/>
        <v>1.0894601006087574</v>
      </c>
      <c r="G811">
        <f t="shared" si="201"/>
        <v>6.620950094496177</v>
      </c>
      <c r="H811">
        <f t="shared" si="202"/>
        <v>1.4337000000000153</v>
      </c>
      <c r="I811">
        <f t="shared" si="203"/>
        <v>0.6730549311641633</v>
      </c>
      <c r="J811">
        <f t="shared" si="204"/>
        <v>-2.0408664192797685</v>
      </c>
      <c r="K811">
        <f t="shared" si="205"/>
        <v>-6.2641242187984005</v>
      </c>
      <c r="L811">
        <f t="shared" si="206"/>
        <v>6.002300708583761</v>
      </c>
      <c r="M811">
        <f t="shared" si="207"/>
        <v>1.0954189556938039</v>
      </c>
      <c r="N811">
        <f t="shared" si="208"/>
        <v>6.69365074436303</v>
      </c>
      <c r="O811">
        <f t="shared" si="209"/>
        <v>0.6482544832891092</v>
      </c>
      <c r="P811">
        <f t="shared" si="210"/>
        <v>-0.1877181272461104</v>
      </c>
    </row>
    <row r="812" spans="1:16" ht="12.75">
      <c r="A812">
        <f t="shared" si="195"/>
        <v>1.4346000000000152</v>
      </c>
      <c r="B812">
        <f t="shared" si="196"/>
        <v>0.6712130756672549</v>
      </c>
      <c r="C812">
        <f t="shared" si="197"/>
        <v>-2.0465021544774573</v>
      </c>
      <c r="D812">
        <f t="shared" si="198"/>
        <v>-6.261867613985063</v>
      </c>
      <c r="E812">
        <f t="shared" si="199"/>
        <v>6.003291948613462</v>
      </c>
      <c r="F812">
        <f t="shared" si="200"/>
        <v>1.101508671948611</v>
      </c>
      <c r="G812">
        <f t="shared" si="201"/>
        <v>6.767542338779847</v>
      </c>
      <c r="H812">
        <f t="shared" si="202"/>
        <v>1.4355000000000153</v>
      </c>
      <c r="I812">
        <f t="shared" si="203"/>
        <v>0.6693712237282251</v>
      </c>
      <c r="J812">
        <f t="shared" si="204"/>
        <v>-2.052137835330044</v>
      </c>
      <c r="K812">
        <f t="shared" si="205"/>
        <v>-6.259610356724633</v>
      </c>
      <c r="L812">
        <f t="shared" si="206"/>
        <v>6.004283306418216</v>
      </c>
      <c r="M812">
        <f t="shared" si="207"/>
        <v>1.1075994600535128</v>
      </c>
      <c r="N812">
        <f t="shared" si="208"/>
        <v>6.842352013302612</v>
      </c>
      <c r="O812">
        <f t="shared" si="209"/>
        <v>0.645092754262729</v>
      </c>
      <c r="P812">
        <f t="shared" si="210"/>
        <v>-0.1854247322889323</v>
      </c>
    </row>
    <row r="813" spans="1:16" ht="12.75">
      <c r="A813">
        <f t="shared" si="195"/>
        <v>1.4364000000000152</v>
      </c>
      <c r="B813">
        <f t="shared" si="196"/>
        <v>0.6675192275636608</v>
      </c>
      <c r="C813">
        <f t="shared" si="197"/>
        <v>-2.057769453119562</v>
      </c>
      <c r="D813">
        <f t="shared" si="198"/>
        <v>-6.257290564795996</v>
      </c>
      <c r="E813">
        <f t="shared" si="199"/>
        <v>6.005285627641559</v>
      </c>
      <c r="F813">
        <f t="shared" si="200"/>
        <v>1.1138249055725555</v>
      </c>
      <c r="G813">
        <f t="shared" si="201"/>
        <v>6.918395355970346</v>
      </c>
      <c r="H813">
        <f t="shared" si="202"/>
        <v>1.4373000000000153</v>
      </c>
      <c r="I813">
        <f t="shared" si="203"/>
        <v>0.6656672350558531</v>
      </c>
      <c r="J813">
        <f t="shared" si="204"/>
        <v>-2.0634010146278783</v>
      </c>
      <c r="K813">
        <f t="shared" si="205"/>
        <v>-6.254970094925876</v>
      </c>
      <c r="L813">
        <f t="shared" si="206"/>
        <v>6.006288070056574</v>
      </c>
      <c r="M813">
        <f t="shared" si="207"/>
        <v>1.1200514613929289</v>
      </c>
      <c r="N813">
        <f t="shared" si="208"/>
        <v>6.995392657182424</v>
      </c>
      <c r="O813">
        <f t="shared" si="209"/>
        <v>0.6419090203582986</v>
      </c>
      <c r="P813">
        <f t="shared" si="210"/>
        <v>-0.18312489931693</v>
      </c>
    </row>
    <row r="814" spans="1:16" ht="12.75">
      <c r="A814">
        <f t="shared" si="195"/>
        <v>1.4382000000000152</v>
      </c>
      <c r="B814">
        <f t="shared" si="196"/>
        <v>0.6638051057373306</v>
      </c>
      <c r="C814">
        <f t="shared" si="197"/>
        <v>-2.0690283992904286</v>
      </c>
      <c r="D814">
        <f t="shared" si="198"/>
        <v>-6.252584844425307</v>
      </c>
      <c r="E814">
        <f t="shared" si="199"/>
        <v>6.007301720272066</v>
      </c>
      <c r="F814">
        <f t="shared" si="200"/>
        <v>1.126416612355484</v>
      </c>
      <c r="G814">
        <f t="shared" si="201"/>
        <v>7.0736682238652895</v>
      </c>
      <c r="H814">
        <f t="shared" si="202"/>
        <v>1.4391000000000154</v>
      </c>
      <c r="I814">
        <f t="shared" si="203"/>
        <v>0.6619429801779693</v>
      </c>
      <c r="J814">
        <f t="shared" si="204"/>
        <v>-2.0746557256504112</v>
      </c>
      <c r="K814">
        <f t="shared" si="205"/>
        <v>-6.250198889270252</v>
      </c>
      <c r="L814">
        <f t="shared" si="206"/>
        <v>6.008315495223186</v>
      </c>
      <c r="M814">
        <f t="shared" si="207"/>
        <v>1.1327829137569627</v>
      </c>
      <c r="N814">
        <f t="shared" si="208"/>
        <v>7.15293529204479</v>
      </c>
      <c r="O814">
        <f t="shared" si="209"/>
        <v>0.6387032404189819</v>
      </c>
      <c r="P814">
        <f t="shared" si="210"/>
        <v>-0.1808186635312875</v>
      </c>
    </row>
    <row r="815" spans="1:16" ht="12.75">
      <c r="A815">
        <f t="shared" si="195"/>
        <v>1.4400000000000153</v>
      </c>
      <c r="B815">
        <f t="shared" si="196"/>
        <v>0.6600707254311599</v>
      </c>
      <c r="C815">
        <f t="shared" si="197"/>
        <v>-2.080278757291115</v>
      </c>
      <c r="D815">
        <f t="shared" si="198"/>
        <v>-6.247745807841762</v>
      </c>
      <c r="E815">
        <f t="shared" si="199"/>
        <v>6.009340729516828</v>
      </c>
      <c r="F815">
        <f t="shared" si="200"/>
        <v>1.1392918958811646</v>
      </c>
      <c r="G815">
        <f t="shared" si="201"/>
        <v>7.233527194036871</v>
      </c>
      <c r="H815">
        <f t="shared" si="202"/>
        <v>1.4409000000000154</v>
      </c>
      <c r="I815">
        <f t="shared" si="203"/>
        <v>0.6581984745495979</v>
      </c>
      <c r="J815">
        <f t="shared" si="204"/>
        <v>-2.0859017285181727</v>
      </c>
      <c r="K815">
        <f t="shared" si="205"/>
        <v>-6.245291993757851</v>
      </c>
      <c r="L815">
        <f t="shared" si="206"/>
        <v>6.010366092223121</v>
      </c>
      <c r="M815">
        <f t="shared" si="207"/>
        <v>1.1458020703557978</v>
      </c>
      <c r="N815">
        <f t="shared" si="208"/>
        <v>7.315149894962133</v>
      </c>
      <c r="O815">
        <f t="shared" si="209"/>
        <v>0.6354753723955013</v>
      </c>
      <c r="P815">
        <f t="shared" si="210"/>
        <v>-0.17850606054141863</v>
      </c>
    </row>
    <row r="816" spans="1:16" ht="12.75">
      <c r="A816">
        <f t="shared" si="195"/>
        <v>1.4418000000000153</v>
      </c>
      <c r="B816">
        <f t="shared" si="196"/>
        <v>0.6563161023198272</v>
      </c>
      <c r="C816">
        <f t="shared" si="197"/>
        <v>-2.091520282879879</v>
      </c>
      <c r="D816">
        <f t="shared" si="198"/>
        <v>-6.242768602838835</v>
      </c>
      <c r="E816">
        <f t="shared" si="199"/>
        <v>6.011403173243469</v>
      </c>
      <c r="F816">
        <f t="shared" si="200"/>
        <v>1.1524591656920964</v>
      </c>
      <c r="G816">
        <f t="shared" si="201"/>
        <v>7.398146072165356</v>
      </c>
      <c r="H816">
        <f t="shared" si="202"/>
        <v>1.4427000000000154</v>
      </c>
      <c r="I816">
        <f t="shared" si="203"/>
        <v>0.6544337340652353</v>
      </c>
      <c r="J816">
        <f t="shared" si="204"/>
        <v>-2.097138774622434</v>
      </c>
      <c r="K816">
        <f t="shared" si="205"/>
        <v>-6.240244449901667</v>
      </c>
      <c r="L816">
        <f t="shared" si="206"/>
        <v>6.0124403864925915</v>
      </c>
      <c r="M816">
        <f t="shared" si="207"/>
        <v>1.1591174971570453</v>
      </c>
      <c r="N816">
        <f t="shared" si="208"/>
        <v>7.482214195756179</v>
      </c>
      <c r="O816">
        <f t="shared" si="209"/>
        <v>0.6322253733153902</v>
      </c>
      <c r="P816">
        <f t="shared" si="210"/>
        <v>-0.17618712637563885</v>
      </c>
    </row>
    <row r="817" spans="1:16" ht="12.75">
      <c r="A817">
        <f t="shared" si="195"/>
        <v>1.4436000000000153</v>
      </c>
      <c r="B817">
        <f t="shared" si="196"/>
        <v>0.6525412525255068</v>
      </c>
      <c r="C817">
        <f t="shared" si="197"/>
        <v>-2.102752722889702</v>
      </c>
      <c r="D817">
        <f t="shared" si="198"/>
        <v>-6.2376481590928154</v>
      </c>
      <c r="E817">
        <f t="shared" si="199"/>
        <v>6.013489584738352</v>
      </c>
      <c r="F817">
        <f t="shared" si="200"/>
        <v>1.1659271512444576</v>
      </c>
      <c r="G817">
        <f t="shared" si="201"/>
        <v>7.567706621538657</v>
      </c>
      <c r="H817">
        <f t="shared" si="202"/>
        <v>1.4445000000000154</v>
      </c>
      <c r="I817">
        <f t="shared" si="203"/>
        <v>0.650648775074906</v>
      </c>
      <c r="J817">
        <f t="shared" si="204"/>
        <v>-2.1083666062328854</v>
      </c>
      <c r="K817">
        <f t="shared" si="205"/>
        <v>-6.235051075462528</v>
      </c>
      <c r="L817">
        <f t="shared" si="206"/>
        <v>6.014538919174472</v>
      </c>
      <c r="M817">
        <f t="shared" si="207"/>
        <v>1.1727380872038424</v>
      </c>
      <c r="N817">
        <f t="shared" si="208"/>
        <v>7.654314092665693</v>
      </c>
      <c r="O817">
        <f t="shared" si="209"/>
        <v>0.6289531992509066</v>
      </c>
      <c r="P817">
        <f t="shared" si="210"/>
        <v>-0.17386189749225242</v>
      </c>
    </row>
    <row r="818" spans="1:16" ht="12.75">
      <c r="A818">
        <f t="shared" si="195"/>
        <v>1.4454000000000153</v>
      </c>
      <c r="B818">
        <f t="shared" si="196"/>
        <v>0.6487461926342876</v>
      </c>
      <c r="C818">
        <f t="shared" si="197"/>
        <v>-2.1139758148255345</v>
      </c>
      <c r="D818">
        <f t="shared" si="198"/>
        <v>-6.2323791765526195</v>
      </c>
      <c r="E818">
        <f t="shared" si="199"/>
        <v>6.015600513295318</v>
      </c>
      <c r="F818">
        <f t="shared" si="200"/>
        <v>1.1797049166112559</v>
      </c>
      <c r="G818">
        <f t="shared" si="201"/>
        <v>7.742398991312602</v>
      </c>
      <c r="H818">
        <f t="shared" si="202"/>
        <v>1.4463000000000155</v>
      </c>
      <c r="I818">
        <f t="shared" si="203"/>
        <v>0.6468436144009446</v>
      </c>
      <c r="J818">
        <f t="shared" si="204"/>
        <v>-2.1195849560844318</v>
      </c>
      <c r="K818">
        <f t="shared" si="205"/>
        <v>-6.229706452493421</v>
      </c>
      <c r="L818">
        <f t="shared" si="206"/>
        <v>6.0166622477202685</v>
      </c>
      <c r="M818">
        <f t="shared" si="207"/>
        <v>1.1866730757034372</v>
      </c>
      <c r="N818">
        <f t="shared" si="208"/>
        <v>7.831644093617306</v>
      </c>
      <c r="O818">
        <f t="shared" si="209"/>
        <v>0.62565880528554</v>
      </c>
      <c r="P818">
        <f t="shared" si="210"/>
        <v>-0.17153041079107498</v>
      </c>
    </row>
    <row r="819" spans="1:16" ht="12.75">
      <c r="A819">
        <f t="shared" si="195"/>
        <v>1.4472000000000154</v>
      </c>
      <c r="B819">
        <f t="shared" si="196"/>
        <v>0.6449309397133356</v>
      </c>
      <c r="C819">
        <f t="shared" si="197"/>
        <v>-2.1251892864400226</v>
      </c>
      <c r="D819">
        <f t="shared" si="198"/>
        <v>-6.226956113114959</v>
      </c>
      <c r="E819">
        <f t="shared" si="199"/>
        <v>6.017736524831585</v>
      </c>
      <c r="F819">
        <f t="shared" si="200"/>
        <v>1.193801875979767</v>
      </c>
      <c r="G819">
        <f t="shared" si="201"/>
        <v>7.9224221712491705</v>
      </c>
      <c r="H819">
        <f t="shared" si="202"/>
        <v>1.4481000000000155</v>
      </c>
      <c r="I819">
        <f t="shared" si="203"/>
        <v>0.6430182693555395</v>
      </c>
      <c r="J819">
        <f t="shared" si="204"/>
        <v>-2.130793546941826</v>
      </c>
      <c r="K819">
        <f t="shared" si="205"/>
        <v>-6.224204914645117</v>
      </c>
      <c r="L819">
        <f t="shared" si="206"/>
        <v>6.018810946519967</v>
      </c>
      <c r="M819">
        <f t="shared" si="207"/>
        <v>1.2009320559338914</v>
      </c>
      <c r="N819">
        <f t="shared" si="208"/>
        <v>8.014407784881818</v>
      </c>
      <c r="O819">
        <f t="shared" si="209"/>
        <v>0.6223421454790348</v>
      </c>
      <c r="P819">
        <f t="shared" si="210"/>
        <v>-0.16919270362541644</v>
      </c>
    </row>
    <row r="820" spans="1:16" ht="12.75">
      <c r="A820">
        <f t="shared" si="195"/>
        <v>1.4490000000000154</v>
      </c>
      <c r="B820">
        <f t="shared" si="196"/>
        <v>0.6410955113288404</v>
      </c>
      <c r="C820">
        <f t="shared" si="197"/>
        <v>-2.136392855286384</v>
      </c>
      <c r="D820">
        <f t="shared" si="198"/>
        <v>-6.221373171534946</v>
      </c>
      <c r="E820">
        <f t="shared" si="199"/>
        <v>6.019898202532266</v>
      </c>
      <c r="F820">
        <f t="shared" si="200"/>
        <v>1.2082278099925543</v>
      </c>
      <c r="G820">
        <f t="shared" si="201"/>
        <v>8.107984474782667</v>
      </c>
      <c r="H820">
        <f t="shared" si="202"/>
        <v>1.4499000000000155</v>
      </c>
      <c r="I820">
        <f t="shared" si="203"/>
        <v>0.6391727577590826</v>
      </c>
      <c r="J820">
        <f t="shared" si="204"/>
        <v>-2.1419920911407653</v>
      </c>
      <c r="K820">
        <f t="shared" si="205"/>
        <v>-6.218540533681328</v>
      </c>
      <c r="L820">
        <f t="shared" si="206"/>
        <v>6.02098560756126</v>
      </c>
      <c r="M820">
        <f t="shared" si="207"/>
        <v>1.2155249960198586</v>
      </c>
      <c r="N820">
        <f t="shared" si="208"/>
        <v>8.202818329036457</v>
      </c>
      <c r="O820">
        <f t="shared" si="209"/>
        <v>0.6190031728308537</v>
      </c>
      <c r="P820">
        <f t="shared" si="210"/>
        <v>-0.16684881381455338</v>
      </c>
    </row>
    <row r="821" spans="1:16" ht="12.75">
      <c r="A821">
        <f t="shared" si="195"/>
        <v>1.4508000000000154</v>
      </c>
      <c r="B821">
        <f t="shared" si="196"/>
        <v>0.6372399255647869</v>
      </c>
      <c r="C821">
        <f t="shared" si="197"/>
        <v>-2.14758622824701</v>
      </c>
      <c r="D821">
        <f t="shared" si="198"/>
        <v>-6.215624285518298</v>
      </c>
      <c r="E821">
        <f t="shared" si="199"/>
        <v>6.022086147525102</v>
      </c>
      <c r="F821">
        <f t="shared" si="200"/>
        <v>1.22299288298482</v>
      </c>
      <c r="G821">
        <f t="shared" si="201"/>
        <v>8.299304052408043</v>
      </c>
      <c r="H821">
        <f t="shared" si="202"/>
        <v>1.4517000000000155</v>
      </c>
      <c r="I821">
        <f t="shared" si="203"/>
        <v>0.6353070979593646</v>
      </c>
      <c r="J821">
        <f t="shared" si="204"/>
        <v>-2.1531802901039767</v>
      </c>
      <c r="K821">
        <f t="shared" si="205"/>
        <v>-6.212707105147475</v>
      </c>
      <c r="L821">
        <f t="shared" si="206"/>
        <v>6.023186841119789</v>
      </c>
      <c r="M821">
        <f t="shared" si="207"/>
        <v>1.2304622566319872</v>
      </c>
      <c r="N821">
        <f t="shared" si="208"/>
        <v>8.397098994304084</v>
      </c>
      <c r="O821">
        <f t="shared" si="209"/>
        <v>0.6156418392419961</v>
      </c>
      <c r="P821">
        <f t="shared" si="210"/>
        <v>-0.16449877965671184</v>
      </c>
    </row>
    <row r="822" spans="1:16" ht="12.75">
      <c r="A822">
        <f t="shared" si="195"/>
        <v>1.4526000000000154</v>
      </c>
      <c r="B822">
        <f t="shared" si="196"/>
        <v>0.6333642010425997</v>
      </c>
      <c r="C822">
        <f t="shared" si="197"/>
        <v>-2.1587691010362757</v>
      </c>
      <c r="D822">
        <f t="shared" si="198"/>
        <v>-6.209703104937023</v>
      </c>
      <c r="E822">
        <f t="shared" si="199"/>
        <v>6.02430097958704</v>
      </c>
      <c r="F822">
        <f t="shared" si="200"/>
        <v>1.2381076611745674</v>
      </c>
      <c r="G822">
        <f t="shared" si="201"/>
        <v>8.496609437542094</v>
      </c>
      <c r="H822">
        <f t="shared" si="202"/>
        <v>1.4535000000000156</v>
      </c>
      <c r="I822">
        <f t="shared" si="203"/>
        <v>0.631421308851667</v>
      </c>
      <c r="J822">
        <f t="shared" si="204"/>
        <v>-2.164357833830719</v>
      </c>
      <c r="K822">
        <f t="shared" si="205"/>
        <v>-6.206698133132804</v>
      </c>
      <c r="L822">
        <f t="shared" si="206"/>
        <v>6.025415276482097</v>
      </c>
      <c r="M822">
        <f t="shared" si="207"/>
        <v>1.2457546096683552</v>
      </c>
      <c r="N822">
        <f t="shared" si="208"/>
        <v>8.597483717503208</v>
      </c>
      <c r="O822">
        <f t="shared" si="209"/>
        <v>0.6122580954750841</v>
      </c>
      <c r="P822">
        <f t="shared" si="210"/>
        <v>-0.16214263994259323</v>
      </c>
    </row>
    <row r="823" spans="1:16" ht="12.75">
      <c r="A823">
        <f t="shared" si="195"/>
        <v>1.4544000000000155</v>
      </c>
      <c r="B823">
        <f t="shared" si="196"/>
        <v>0.6294683569417044</v>
      </c>
      <c r="C823">
        <f t="shared" si="197"/>
        <v>-2.1699411576759147</v>
      </c>
      <c r="D823">
        <f t="shared" si="198"/>
        <v>-6.20360298010592</v>
      </c>
      <c r="E823">
        <f t="shared" si="199"/>
        <v>6.026543337884443</v>
      </c>
      <c r="F823">
        <f t="shared" si="200"/>
        <v>1.253583131866073</v>
      </c>
      <c r="G823">
        <f t="shared" si="201"/>
        <v>8.700140127178443</v>
      </c>
      <c r="H823">
        <f t="shared" si="202"/>
        <v>1.4553000000000156</v>
      </c>
      <c r="I823">
        <f t="shared" si="203"/>
        <v>0.6275154098997962</v>
      </c>
      <c r="J823">
        <f t="shared" si="204"/>
        <v>-2.17552440035801</v>
      </c>
      <c r="K823">
        <f t="shared" si="205"/>
        <v>-6.200506814060716</v>
      </c>
      <c r="L823">
        <f t="shared" si="206"/>
        <v>6.027671562703123</v>
      </c>
      <c r="M823">
        <f t="shared" si="207"/>
        <v>1.2614132579805337</v>
      </c>
      <c r="N823">
        <f t="shared" si="208"/>
        <v>8.804217703020441</v>
      </c>
      <c r="O823">
        <f t="shared" si="209"/>
        <v>0.6088518911126215</v>
      </c>
      <c r="P823">
        <f t="shared" si="210"/>
        <v>-0.15978043396947428</v>
      </c>
    </row>
    <row r="824" spans="1:16" ht="12.75">
      <c r="A824">
        <f t="shared" si="195"/>
        <v>1.4562000000000155</v>
      </c>
      <c r="B824">
        <f t="shared" si="196"/>
        <v>0.62555241302106</v>
      </c>
      <c r="C824">
        <f t="shared" si="197"/>
        <v>-2.181102069941224</v>
      </c>
      <c r="D824">
        <f t="shared" si="198"/>
        <v>-6.197316945052151</v>
      </c>
      <c r="E824">
        <f t="shared" si="199"/>
        <v>6.028813881748809</v>
      </c>
      <c r="F824">
        <f t="shared" si="200"/>
        <v>1.26943072373151</v>
      </c>
      <c r="G824">
        <f t="shared" si="201"/>
        <v>8.910147199842177</v>
      </c>
      <c r="H824">
        <f t="shared" si="202"/>
        <v>1.4571000000000156</v>
      </c>
      <c r="I824">
        <f t="shared" si="203"/>
        <v>0.6235894211581129</v>
      </c>
      <c r="J824">
        <f t="shared" si="204"/>
        <v>-2.186679655191771</v>
      </c>
      <c r="K824">
        <f t="shared" si="205"/>
        <v>-6.194126019436978</v>
      </c>
      <c r="L824">
        <f t="shared" si="206"/>
        <v>6.029956369400167</v>
      </c>
      <c r="M824">
        <f t="shared" si="207"/>
        <v>1.2774498562113679</v>
      </c>
      <c r="N824">
        <f t="shared" si="208"/>
        <v>9.017558060409621</v>
      </c>
      <c r="O824">
        <f t="shared" si="209"/>
        <v>0.6054231745133247</v>
      </c>
      <c r="P824">
        <f t="shared" si="210"/>
        <v>-0.15741220155591232</v>
      </c>
    </row>
    <row r="825" spans="1:16" ht="12.75">
      <c r="A825">
        <f t="shared" si="195"/>
        <v>1.4580000000000155</v>
      </c>
      <c r="B825">
        <f t="shared" si="196"/>
        <v>0.6216163896417148</v>
      </c>
      <c r="C825">
        <f t="shared" si="197"/>
        <v>-2.1922514967762106</v>
      </c>
      <c r="D825">
        <f t="shared" si="198"/>
        <v>-6.190837699704693</v>
      </c>
      <c r="E825">
        <f t="shared" si="199"/>
        <v>6.031113291489989</v>
      </c>
      <c r="F825">
        <f t="shared" si="200"/>
        <v>1.2856623282402473</v>
      </c>
      <c r="G825">
        <f t="shared" si="201"/>
        <v>9.126893973551221</v>
      </c>
      <c r="H825">
        <f t="shared" si="202"/>
        <v>1.4589000000000156</v>
      </c>
      <c r="I825">
        <f t="shared" si="203"/>
        <v>0.6196433632946162</v>
      </c>
      <c r="J825">
        <f t="shared" si="204"/>
        <v>-2.197823250705945</v>
      </c>
      <c r="K825">
        <f t="shared" si="205"/>
        <v>-6.18754827747977</v>
      </c>
      <c r="L825">
        <f t="shared" si="206"/>
        <v>6.032270387585405</v>
      </c>
      <c r="M825">
        <f t="shared" si="207"/>
        <v>1.2938765328164434</v>
      </c>
      <c r="N825">
        <f t="shared" si="208"/>
        <v>9.237774483431952</v>
      </c>
      <c r="O825">
        <f t="shared" si="209"/>
        <v>0.6019718927664216</v>
      </c>
      <c r="P825">
        <f t="shared" si="210"/>
        <v>-0.15503798305709507</v>
      </c>
    </row>
    <row r="826" spans="1:16" ht="12.75">
      <c r="A826">
        <f t="shared" si="195"/>
        <v>1.4598000000000155</v>
      </c>
      <c r="B826">
        <f t="shared" si="196"/>
        <v>0.6176603077904441</v>
      </c>
      <c r="C826">
        <f t="shared" si="197"/>
        <v>-2.203389083675674</v>
      </c>
      <c r="D826">
        <f t="shared" si="198"/>
        <v>-6.184157590924526</v>
      </c>
      <c r="E826">
        <f t="shared" si="199"/>
        <v>6.033442269249059</v>
      </c>
      <c r="F826">
        <f t="shared" si="200"/>
        <v>1.3022903223104247</v>
      </c>
      <c r="G826">
        <f t="shared" si="201"/>
        <v>9.350656706710698</v>
      </c>
      <c r="H826">
        <f t="shared" si="202"/>
        <v>1.4607000000000157</v>
      </c>
      <c r="I826">
        <f t="shared" si="203"/>
        <v>0.615677257615136</v>
      </c>
      <c r="J826">
        <f t="shared" si="204"/>
        <v>-2.208954825507506</v>
      </c>
      <c r="K826">
        <f t="shared" si="205"/>
        <v>-6.18076575354931</v>
      </c>
      <c r="L826">
        <f t="shared" si="206"/>
        <v>6.034614330539138</v>
      </c>
      <c r="M826">
        <f t="shared" si="207"/>
        <v>1.3107059133464645</v>
      </c>
      <c r="N826">
        <f t="shared" si="208"/>
        <v>9.465149973580207</v>
      </c>
      <c r="O826">
        <f t="shared" si="209"/>
        <v>0.5984979916438019</v>
      </c>
      <c r="P826">
        <f t="shared" si="210"/>
        <v>-0.152657819380868</v>
      </c>
    </row>
    <row r="827" spans="1:16" ht="12.75">
      <c r="A827">
        <f t="shared" si="195"/>
        <v>1.4616000000000156</v>
      </c>
      <c r="B827">
        <f t="shared" si="196"/>
        <v>0.6136841891045306</v>
      </c>
      <c r="C827">
        <f t="shared" si="197"/>
        <v>-2.2145144620320627</v>
      </c>
      <c r="D827">
        <f t="shared" si="198"/>
        <v>-6.1772685922899155</v>
      </c>
      <c r="E827">
        <f t="shared" si="199"/>
        <v>6.035801539893082</v>
      </c>
      <c r="F827">
        <f t="shared" si="200"/>
        <v>1.319327592262869</v>
      </c>
      <c r="G827">
        <f t="shared" si="201"/>
        <v>9.581725345105095</v>
      </c>
      <c r="H827">
        <f t="shared" si="202"/>
        <v>1.4625000000000157</v>
      </c>
      <c r="I827">
        <f t="shared" si="203"/>
        <v>0.6116911260887017</v>
      </c>
      <c r="J827">
        <f t="shared" si="204"/>
        <v>-2.2200740037651236</v>
      </c>
      <c r="K827">
        <f t="shared" si="205"/>
        <v>-6.173770229288024</v>
      </c>
      <c r="L827">
        <f t="shared" si="206"/>
        <v>6.036988934726119</v>
      </c>
      <c r="M827">
        <f t="shared" si="207"/>
        <v>1.3279511450734638</v>
      </c>
      <c r="N827">
        <f t="shared" si="208"/>
        <v>9.699981611379032</v>
      </c>
      <c r="O827">
        <f t="shared" si="209"/>
        <v>0.5950014155499025</v>
      </c>
      <c r="P827">
        <f t="shared" si="210"/>
        <v>-0.15027175200448536</v>
      </c>
    </row>
    <row r="828" spans="1:16" ht="12.75">
      <c r="A828">
        <f t="shared" si="195"/>
        <v>1.4634000000000156</v>
      </c>
      <c r="B828">
        <f t="shared" si="196"/>
        <v>0.6096880558977533</v>
      </c>
      <c r="C828">
        <f t="shared" si="197"/>
        <v>-2.225627248444781</v>
      </c>
      <c r="D828">
        <f t="shared" si="198"/>
        <v>-6.170162282544072</v>
      </c>
      <c r="E828">
        <f t="shared" si="199"/>
        <v>6.038191851954215</v>
      </c>
      <c r="F828">
        <f t="shared" si="200"/>
        <v>1.3367875591633513</v>
      </c>
      <c r="G828">
        <f t="shared" si="201"/>
        <v>9.820404318413201</v>
      </c>
      <c r="H828">
        <f t="shared" si="202"/>
        <v>1.4643000000000157</v>
      </c>
      <c r="I828">
        <f t="shared" si="203"/>
        <v>0.607684991374153</v>
      </c>
      <c r="J828">
        <f t="shared" si="204"/>
        <v>-2.2311803944990705</v>
      </c>
      <c r="K828">
        <f t="shared" si="205"/>
        <v>-6.166553080374854</v>
      </c>
      <c r="L828">
        <f t="shared" si="206"/>
        <v>6.039394960757462</v>
      </c>
      <c r="M828">
        <f t="shared" si="207"/>
        <v>1.3456259230499232</v>
      </c>
      <c r="N828">
        <f t="shared" si="208"/>
        <v>9.942581379025063</v>
      </c>
      <c r="O828">
        <f t="shared" si="209"/>
        <v>0.5914821074691944</v>
      </c>
      <c r="P828">
        <f t="shared" si="210"/>
        <v>-0.1478798229921255</v>
      </c>
    </row>
    <row r="829" spans="1:16" ht="12.75">
      <c r="A829">
        <f t="shared" si="195"/>
        <v>1.4652000000000156</v>
      </c>
      <c r="B829">
        <f t="shared" si="196"/>
        <v>0.6056719311876549</v>
      </c>
      <c r="C829">
        <f t="shared" si="197"/>
        <v>-2.2367270439894558</v>
      </c>
      <c r="D829">
        <f t="shared" si="198"/>
        <v>-6.1628298226047304</v>
      </c>
      <c r="E829">
        <f t="shared" si="199"/>
        <v>6.0406139786157045</v>
      </c>
      <c r="F829">
        <f t="shared" si="200"/>
        <v>1.3546842056455966</v>
      </c>
      <c r="G829">
        <f t="shared" si="201"/>
        <v>10.067013389954466</v>
      </c>
      <c r="H829">
        <f t="shared" si="202"/>
        <v>1.4661000000000157</v>
      </c>
      <c r="I829">
        <f t="shared" si="203"/>
        <v>0.6036588768480644</v>
      </c>
      <c r="J829">
        <f t="shared" si="204"/>
        <v>-2.2422735908298</v>
      </c>
      <c r="K829">
        <f t="shared" si="205"/>
        <v>-6.159105252789194</v>
      </c>
      <c r="L829">
        <f t="shared" si="206"/>
        <v>6.041833194400786</v>
      </c>
      <c r="M829">
        <f t="shared" si="207"/>
        <v>1.3637445176965555</v>
      </c>
      <c r="N829">
        <f t="shared" si="208"/>
        <v>10.19327703822703</v>
      </c>
      <c r="O829">
        <f t="shared" si="209"/>
        <v>0.5879400089111402</v>
      </c>
      <c r="P829">
        <f t="shared" si="210"/>
        <v>-0.14548207501321914</v>
      </c>
    </row>
    <row r="830" spans="1:16" ht="12.75">
      <c r="A830">
        <f t="shared" si="195"/>
        <v>1.4670000000000156</v>
      </c>
      <c r="B830">
        <f t="shared" si="196"/>
        <v>0.6016358387241613</v>
      </c>
      <c r="C830">
        <f t="shared" si="197"/>
        <v>-2.247813433444476</v>
      </c>
      <c r="D830">
        <f t="shared" si="198"/>
        <v>-6.155261931026749</v>
      </c>
      <c r="E830">
        <f t="shared" si="199"/>
        <v>6.043068718747558</v>
      </c>
      <c r="F830">
        <f t="shared" si="200"/>
        <v>1.3730321043144051</v>
      </c>
      <c r="G830">
        <f t="shared" si="201"/>
        <v>10.32188856368508</v>
      </c>
      <c r="H830">
        <f t="shared" si="202"/>
        <v>1.4679000000000157</v>
      </c>
      <c r="I830">
        <f t="shared" si="203"/>
        <v>0.5996128066340612</v>
      </c>
      <c r="J830">
        <f t="shared" si="204"/>
        <v>-2.2533531691824003</v>
      </c>
      <c r="K830">
        <f t="shared" si="205"/>
        <v>-6.151417237471161</v>
      </c>
      <c r="L830">
        <f t="shared" si="206"/>
        <v>6.044304447641442</v>
      </c>
      <c r="M830">
        <f t="shared" si="207"/>
        <v>1.3823218040217218</v>
      </c>
      <c r="N830">
        <f t="shared" si="208"/>
        <v>10.452413067429383</v>
      </c>
      <c r="O830">
        <f t="shared" si="209"/>
        <v>0.5843750598524716</v>
      </c>
      <c r="P830">
        <f t="shared" si="210"/>
        <v>-0.14307855136163888</v>
      </c>
    </row>
    <row r="831" spans="1:16" ht="12.75">
      <c r="A831">
        <f t="shared" si="195"/>
        <v>1.4688000000000156</v>
      </c>
      <c r="B831">
        <f t="shared" si="196"/>
        <v>0.597579803019633</v>
      </c>
      <c r="C831">
        <f t="shared" si="197"/>
        <v>-2.2588859844719242</v>
      </c>
      <c r="D831">
        <f t="shared" si="198"/>
        <v>-6.147448857799619</v>
      </c>
      <c r="E831">
        <f t="shared" si="199"/>
        <v>6.045556897994797</v>
      </c>
      <c r="F831">
        <f t="shared" si="200"/>
        <v>1.391846447835778</v>
      </c>
      <c r="G831">
        <f t="shared" si="201"/>
        <v>10.585383052800111</v>
      </c>
      <c r="H831">
        <f t="shared" si="202"/>
        <v>1.4697000000000158</v>
      </c>
      <c r="I831">
        <f t="shared" si="203"/>
        <v>0.5955468056336083</v>
      </c>
      <c r="J831">
        <f t="shared" si="204"/>
        <v>-2.2644186884439437</v>
      </c>
      <c r="K831">
        <f t="shared" si="205"/>
        <v>-6.143479043255243</v>
      </c>
      <c r="L831">
        <f t="shared" si="206"/>
        <v>6.0468095597978495</v>
      </c>
      <c r="M831">
        <f t="shared" si="207"/>
        <v>1.401373292583298</v>
      </c>
      <c r="N831">
        <f t="shared" si="208"/>
        <v>10.720351662956556</v>
      </c>
      <c r="O831">
        <f t="shared" si="209"/>
        <v>0.5807871986766351</v>
      </c>
      <c r="P831">
        <f t="shared" si="210"/>
        <v>-0.14066929597581032</v>
      </c>
    </row>
    <row r="832" spans="1:16" ht="12.75">
      <c r="A832">
        <f t="shared" si="195"/>
        <v>1.4706000000000157</v>
      </c>
      <c r="B832">
        <f t="shared" si="196"/>
        <v>0.5935038493804339</v>
      </c>
      <c r="C832">
        <f t="shared" si="197"/>
        <v>-2.2699442467497835</v>
      </c>
      <c r="D832">
        <f t="shared" si="198"/>
        <v>-6.139380356351637</v>
      </c>
      <c r="E832">
        <f t="shared" si="199"/>
        <v>6.048079369921447</v>
      </c>
      <c r="F832">
        <f t="shared" si="200"/>
        <v>1.4111430808290997</v>
      </c>
      <c r="G832">
        <f t="shared" si="201"/>
        <v>10.857868314667686</v>
      </c>
      <c r="H832">
        <f t="shared" si="202"/>
        <v>1.4715000000000158</v>
      </c>
      <c r="I832">
        <f t="shared" si="203"/>
        <v>0.5914608995583591</v>
      </c>
      <c r="J832">
        <f t="shared" si="204"/>
        <v>-2.2754696890705</v>
      </c>
      <c r="K832">
        <f t="shared" si="205"/>
        <v>-6.135280167943822</v>
      </c>
      <c r="L832">
        <f t="shared" si="206"/>
        <v>6.049349398694193</v>
      </c>
      <c r="M832">
        <f t="shared" si="207"/>
        <v>1.4209151623123006</v>
      </c>
      <c r="N832">
        <f t="shared" si="208"/>
        <v>10.997473809001304</v>
      </c>
      <c r="O832">
        <f t="shared" si="209"/>
        <v>0.5771763621102362</v>
      </c>
      <c r="P832">
        <f t="shared" si="210"/>
        <v>-0.13825435345979634</v>
      </c>
    </row>
    <row r="833" spans="1:16" ht="12.75">
      <c r="A833">
        <f t="shared" si="195"/>
        <v>1.4724000000000157</v>
      </c>
      <c r="B833">
        <f t="shared" si="196"/>
        <v>0.589408003940107</v>
      </c>
      <c r="C833">
        <f t="shared" si="197"/>
        <v>-2.2809877510520824</v>
      </c>
      <c r="D833">
        <f t="shared" si="198"/>
        <v>-6.1310456536215</v>
      </c>
      <c r="E833">
        <f t="shared" si="199"/>
        <v>6.050637017213609</v>
      </c>
      <c r="F833">
        <f t="shared" si="200"/>
        <v>1.430938533685302</v>
      </c>
      <c r="G833">
        <f t="shared" si="201"/>
        <v>11.139735157225054</v>
      </c>
      <c r="H833">
        <f t="shared" si="202"/>
        <v>1.4733000000000158</v>
      </c>
      <c r="I833">
        <f t="shared" si="203"/>
        <v>0.58735511496416</v>
      </c>
      <c r="J833">
        <f t="shared" si="204"/>
        <v>-2.286505692140342</v>
      </c>
      <c r="K833">
        <f t="shared" si="205"/>
        <v>-6.126809567375525</v>
      </c>
      <c r="L833">
        <f t="shared" si="206"/>
        <v>6.051924861893926</v>
      </c>
      <c r="M833">
        <f t="shared" si="207"/>
        <v>1.4409642953268045</v>
      </c>
      <c r="N833">
        <f t="shared" si="208"/>
        <v>11.284180421803123</v>
      </c>
      <c r="O833">
        <f t="shared" si="209"/>
        <v>0.5735424851563097</v>
      </c>
      <c r="P833">
        <f t="shared" si="210"/>
        <v>-0.13583376910542305</v>
      </c>
    </row>
    <row r="834" spans="1:16" ht="12.75">
      <c r="A834">
        <f t="shared" si="195"/>
        <v>1.4742000000000157</v>
      </c>
      <c r="B834">
        <f t="shared" si="196"/>
        <v>0.5852922936942543</v>
      </c>
      <c r="C834">
        <f t="shared" si="197"/>
        <v>-2.2920160082733583</v>
      </c>
      <c r="D834">
        <f t="shared" si="198"/>
        <v>-6.122433418045915</v>
      </c>
      <c r="E834">
        <f t="shared" si="199"/>
        <v>6.053230752945198</v>
      </c>
      <c r="F834">
        <f t="shared" si="200"/>
        <v>1.4512500584445476</v>
      </c>
      <c r="G834">
        <f t="shared" si="201"/>
        <v>11.43139492240873</v>
      </c>
      <c r="H834">
        <f t="shared" si="202"/>
        <v>1.4751000000000158</v>
      </c>
      <c r="I834">
        <f t="shared" si="203"/>
        <v>0.5832294792868082</v>
      </c>
      <c r="J834">
        <f t="shared" si="204"/>
        <v>-2.2975261983496</v>
      </c>
      <c r="K834">
        <f t="shared" si="205"/>
        <v>-6.1180556223306795</v>
      </c>
      <c r="L834">
        <f t="shared" si="206"/>
        <v>6.054536877997798</v>
      </c>
      <c r="M834">
        <f t="shared" si="207"/>
        <v>1.4615383138747153</v>
      </c>
      <c r="N834">
        <f t="shared" si="208"/>
        <v>11.580893573825565</v>
      </c>
      <c r="O834">
        <f t="shared" si="209"/>
        <v>0.5698855010242234</v>
      </c>
      <c r="P834">
        <f t="shared" si="210"/>
        <v>-0.13340758891551482</v>
      </c>
    </row>
    <row r="835" spans="1:16" ht="12.75">
      <c r="A835">
        <f t="shared" si="195"/>
        <v>1.4760000000000157</v>
      </c>
      <c r="B835">
        <f t="shared" si="196"/>
        <v>0.581156746537225</v>
      </c>
      <c r="C835">
        <f t="shared" si="197"/>
        <v>-2.3030285083935533</v>
      </c>
      <c r="D835">
        <f t="shared" si="198"/>
        <v>-6.1135317252986</v>
      </c>
      <c r="E835">
        <f t="shared" si="199"/>
        <v>6.055861521910172</v>
      </c>
      <c r="F835">
        <f t="shared" si="200"/>
        <v>1.4720956668774337</v>
      </c>
      <c r="G835">
        <f t="shared" si="201"/>
        <v>11.733280752674927</v>
      </c>
      <c r="H835">
        <f t="shared" si="202"/>
        <v>1.4769000000000159</v>
      </c>
      <c r="I835">
        <f t="shared" si="203"/>
        <v>0.5790840208796708</v>
      </c>
      <c r="J835">
        <f t="shared" si="204"/>
        <v>-2.3085306869463222</v>
      </c>
      <c r="K835">
        <f t="shared" si="205"/>
        <v>-6.109006103102292</v>
      </c>
      <c r="L835">
        <f t="shared" si="206"/>
        <v>6.057186408010362</v>
      </c>
      <c r="M835">
        <f t="shared" si="207"/>
        <v>1.482655619554841</v>
      </c>
      <c r="N835">
        <f t="shared" si="208"/>
        <v>11.888057804247982</v>
      </c>
      <c r="O835">
        <f t="shared" si="209"/>
        <v>0.5662053410560145</v>
      </c>
      <c r="P835">
        <f t="shared" si="210"/>
        <v>-0.13097585962831002</v>
      </c>
    </row>
    <row r="836" spans="1:16" ht="12.75">
      <c r="A836">
        <f aca="true" t="shared" si="211" ref="A836:A899">A835+dt</f>
        <v>1.4778000000000158</v>
      </c>
      <c r="B836">
        <f aca="true" t="shared" si="212" ref="B836:B899">B835+dt*J835</f>
        <v>0.5770013913007217</v>
      </c>
      <c r="C836">
        <f aca="true" t="shared" si="213" ref="C836:C899">C835+dt*K835</f>
        <v>-2.3140247193791375</v>
      </c>
      <c r="D836">
        <f aca="true" t="shared" si="214" ref="D836:D899">mdivmm*B836*F836^2-mgm</f>
        <v>-6.104328021601458</v>
      </c>
      <c r="E836">
        <f aca="true" t="shared" si="215" ref="E836:E899">E835+dt*M835</f>
        <v>6.058530302025371</v>
      </c>
      <c r="F836">
        <f aca="true" t="shared" si="216" ref="F836:F899">F835+dt*N835</f>
        <v>1.49349417092508</v>
      </c>
      <c r="G836">
        <f aca="true" t="shared" si="217" ref="G836:G899">-_2Ldivmo*C836/B836^3</f>
        <v>12.04584894719717</v>
      </c>
      <c r="H836">
        <f aca="true" t="shared" si="218" ref="H836:H899">H835+dt</f>
        <v>1.478700000000016</v>
      </c>
      <c r="I836">
        <f aca="true" t="shared" si="219" ref="I836:I899">B836+dt_2*C836</f>
        <v>0.5749187690532804</v>
      </c>
      <c r="J836">
        <f aca="true" t="shared" si="220" ref="J836:J899">C836+dt_2*D836</f>
        <v>-2.3195186145985787</v>
      </c>
      <c r="K836">
        <f aca="true" t="shared" si="221" ref="K836:K899">mdivmm*I836*M836^2-mgm</f>
        <v>-6.099648131545719</v>
      </c>
      <c r="L836">
        <f aca="true" t="shared" si="222" ref="L836:L899">E836+dt_2*F836</f>
        <v>6.059874446779204</v>
      </c>
      <c r="M836">
        <f aca="true" t="shared" si="223" ref="M836:M899">F836+dt_2*G836</f>
        <v>1.5043354349775575</v>
      </c>
      <c r="N836">
        <f aca="true" t="shared" si="224" ref="N836:N899">-_2Ldivmo*J836/I836^3</f>
        <v>12.206141522642712</v>
      </c>
      <c r="O836">
        <f aca="true" t="shared" si="225" ref="O836:O899">B836*COS(E836)</f>
        <v>0.5625019346489417</v>
      </c>
      <c r="P836">
        <f aca="true" t="shared" si="226" ref="P836:P899">B836*SIN(E836)</f>
        <v>-0.12853862874313807</v>
      </c>
    </row>
    <row r="837" spans="1:16" ht="12.75">
      <c r="A837">
        <f t="shared" si="211"/>
        <v>1.4796000000000158</v>
      </c>
      <c r="B837">
        <f t="shared" si="212"/>
        <v>0.5728262577944443</v>
      </c>
      <c r="C837">
        <f t="shared" si="213"/>
        <v>-2.3250040860159196</v>
      </c>
      <c r="D837">
        <f t="shared" si="214"/>
        <v>-6.094809084412751</v>
      </c>
      <c r="E837">
        <f t="shared" si="215"/>
        <v>6.0612381058083304</v>
      </c>
      <c r="F837">
        <f t="shared" si="216"/>
        <v>1.5154652256658367</v>
      </c>
      <c r="G837">
        <f t="shared" si="217"/>
        <v>12.369580414909514</v>
      </c>
      <c r="H837">
        <f t="shared" si="218"/>
        <v>1.480500000000016</v>
      </c>
      <c r="I837">
        <f t="shared" si="219"/>
        <v>0.57073375411703</v>
      </c>
      <c r="J837">
        <f t="shared" si="220"/>
        <v>-2.330489414191891</v>
      </c>
      <c r="K837">
        <f t="shared" si="221"/>
        <v>-6.089968140403468</v>
      </c>
      <c r="L837">
        <f t="shared" si="222"/>
        <v>6.062602024511429</v>
      </c>
      <c r="M837">
        <f t="shared" si="223"/>
        <v>1.5265978480392552</v>
      </c>
      <c r="N837">
        <f t="shared" si="224"/>
        <v>12.53563851331812</v>
      </c>
      <c r="O837">
        <f t="shared" si="225"/>
        <v>0.5587752091740238</v>
      </c>
      <c r="P837">
        <f t="shared" si="226"/>
        <v>-0.12609594454744782</v>
      </c>
    </row>
    <row r="838" spans="1:16" ht="12.75">
      <c r="A838">
        <f t="shared" si="211"/>
        <v>1.4814000000000158</v>
      </c>
      <c r="B838">
        <f t="shared" si="212"/>
        <v>0.5686313768488989</v>
      </c>
      <c r="C838">
        <f t="shared" si="213"/>
        <v>-2.3359660286686457</v>
      </c>
      <c r="D838">
        <f t="shared" si="214"/>
        <v>-6.08496098027952</v>
      </c>
      <c r="E838">
        <f t="shared" si="215"/>
        <v>6.063985981934801</v>
      </c>
      <c r="F838">
        <f t="shared" si="216"/>
        <v>1.5380293749898093</v>
      </c>
      <c r="G838">
        <f t="shared" si="217"/>
        <v>12.704982232202546</v>
      </c>
      <c r="H838">
        <f t="shared" si="218"/>
        <v>1.482300000000016</v>
      </c>
      <c r="I838">
        <f t="shared" si="219"/>
        <v>0.5665290074230971</v>
      </c>
      <c r="J838">
        <f t="shared" si="220"/>
        <v>-2.3414424935508973</v>
      </c>
      <c r="K838">
        <f t="shared" si="221"/>
        <v>-6.0799518296831785</v>
      </c>
      <c r="L838">
        <f t="shared" si="222"/>
        <v>6.065370208372292</v>
      </c>
      <c r="M838">
        <f t="shared" si="223"/>
        <v>1.5494638589987917</v>
      </c>
      <c r="N838">
        <f t="shared" si="224"/>
        <v>12.877069548477062</v>
      </c>
      <c r="O838">
        <f t="shared" si="225"/>
        <v>0.5550250898903151</v>
      </c>
      <c r="P838">
        <f t="shared" si="226"/>
        <v>-0.12364785614527296</v>
      </c>
    </row>
    <row r="839" spans="1:16" ht="12.75">
      <c r="A839">
        <f t="shared" si="211"/>
        <v>1.4832000000000158</v>
      </c>
      <c r="B839">
        <f t="shared" si="212"/>
        <v>0.5644167803605072</v>
      </c>
      <c r="C839">
        <f t="shared" si="213"/>
        <v>-2.3469099419620756</v>
      </c>
      <c r="D839">
        <f t="shared" si="214"/>
        <v>-6.074769019622206</v>
      </c>
      <c r="E839">
        <f t="shared" si="215"/>
        <v>6.066775016880999</v>
      </c>
      <c r="F839">
        <f t="shared" si="216"/>
        <v>1.561208100177068</v>
      </c>
      <c r="G839">
        <f t="shared" si="217"/>
        <v>13.052589313780016</v>
      </c>
      <c r="H839">
        <f t="shared" si="218"/>
        <v>1.484100000000016</v>
      </c>
      <c r="I839">
        <f t="shared" si="219"/>
        <v>0.5623045614127413</v>
      </c>
      <c r="J839">
        <f t="shared" si="220"/>
        <v>-2.3523772340797358</v>
      </c>
      <c r="K839">
        <f t="shared" si="221"/>
        <v>-6.069584119846627</v>
      </c>
      <c r="L839">
        <f t="shared" si="222"/>
        <v>6.068180104171158</v>
      </c>
      <c r="M839">
        <f t="shared" si="223"/>
        <v>1.57295543055947</v>
      </c>
      <c r="N839">
        <f t="shared" si="224"/>
        <v>13.230984119074833</v>
      </c>
      <c r="O839">
        <f t="shared" si="225"/>
        <v>0.5512514998546529</v>
      </c>
      <c r="P839">
        <f t="shared" si="226"/>
        <v>-0.12119441348724229</v>
      </c>
    </row>
    <row r="840" spans="1:16" ht="12.75">
      <c r="A840">
        <f t="shared" si="211"/>
        <v>1.4850000000000159</v>
      </c>
      <c r="B840">
        <f t="shared" si="212"/>
        <v>0.5601825013391637</v>
      </c>
      <c r="C840">
        <f t="shared" si="213"/>
        <v>-2.3578351933777997</v>
      </c>
      <c r="D840">
        <f t="shared" si="214"/>
        <v>-6.064217708198176</v>
      </c>
      <c r="E840">
        <f t="shared" si="215"/>
        <v>6.069606336656006</v>
      </c>
      <c r="F840">
        <f t="shared" si="216"/>
        <v>1.5850238715914027</v>
      </c>
      <c r="G840">
        <f t="shared" si="217"/>
        <v>13.412966205954705</v>
      </c>
      <c r="H840">
        <f t="shared" si="218"/>
        <v>1.485900000000016</v>
      </c>
      <c r="I840">
        <f t="shared" si="219"/>
        <v>0.5580604496651237</v>
      </c>
      <c r="J840">
        <f t="shared" si="220"/>
        <v>-2.363292989315178</v>
      </c>
      <c r="K840">
        <f t="shared" si="221"/>
        <v>-6.058849101545295</v>
      </c>
      <c r="L840">
        <f t="shared" si="222"/>
        <v>6.071032858140438</v>
      </c>
      <c r="M840">
        <f t="shared" si="223"/>
        <v>1.597095541176762</v>
      </c>
      <c r="N840">
        <f t="shared" si="224"/>
        <v>13.597962293068992</v>
      </c>
      <c r="O840">
        <f t="shared" si="225"/>
        <v>0.5474543598265945</v>
      </c>
      <c r="P840">
        <f t="shared" si="226"/>
        <v>-0.11873566740224134</v>
      </c>
    </row>
    <row r="841" spans="1:16" ht="12.75">
      <c r="A841">
        <f t="shared" si="211"/>
        <v>1.4868000000000159</v>
      </c>
      <c r="B841">
        <f t="shared" si="212"/>
        <v>0.5559285739583963</v>
      </c>
      <c r="C841">
        <f t="shared" si="213"/>
        <v>-2.368741121760581</v>
      </c>
      <c r="D841">
        <f t="shared" si="214"/>
        <v>-6.053290694967463</v>
      </c>
      <c r="E841">
        <f t="shared" si="215"/>
        <v>6.072481108630123</v>
      </c>
      <c r="F841">
        <f t="shared" si="216"/>
        <v>1.6095002037189268</v>
      </c>
      <c r="G841">
        <f t="shared" si="217"/>
        <v>13.786709012509167</v>
      </c>
      <c r="H841">
        <f t="shared" si="218"/>
        <v>1.487700000000016</v>
      </c>
      <c r="I841">
        <f t="shared" si="219"/>
        <v>0.5537967069488118</v>
      </c>
      <c r="J841">
        <f t="shared" si="220"/>
        <v>-2.3741890833860517</v>
      </c>
      <c r="K841">
        <f t="shared" si="221"/>
        <v>-6.047729981613545</v>
      </c>
      <c r="L841">
        <f t="shared" si="222"/>
        <v>6.07392965881347</v>
      </c>
      <c r="M841">
        <f t="shared" si="223"/>
        <v>1.6219082418301851</v>
      </c>
      <c r="N841">
        <f t="shared" si="224"/>
        <v>13.97861671164198</v>
      </c>
      <c r="O841">
        <f t="shared" si="225"/>
        <v>0.543633588168237</v>
      </c>
      <c r="P841">
        <f t="shared" si="226"/>
        <v>-0.1162716696308428</v>
      </c>
    </row>
    <row r="842" spans="1:16" ht="12.75">
      <c r="A842">
        <f t="shared" si="211"/>
        <v>1.488600000000016</v>
      </c>
      <c r="B842">
        <f t="shared" si="212"/>
        <v>0.5516550336083015</v>
      </c>
      <c r="C842">
        <f t="shared" si="213"/>
        <v>-2.3796270357274856</v>
      </c>
      <c r="D842">
        <f t="shared" si="214"/>
        <v>-6.04197071605822</v>
      </c>
      <c r="E842">
        <f t="shared" si="215"/>
        <v>6.075400543465418</v>
      </c>
      <c r="F842">
        <f t="shared" si="216"/>
        <v>1.6346617137998822</v>
      </c>
      <c r="G842">
        <f t="shared" si="217"/>
        <v>14.1744474641796</v>
      </c>
      <c r="H842">
        <f t="shared" si="218"/>
        <v>1.489500000000016</v>
      </c>
      <c r="I842">
        <f t="shared" si="219"/>
        <v>0.5495133692761467</v>
      </c>
      <c r="J842">
        <f t="shared" si="220"/>
        <v>-2.3850648093719378</v>
      </c>
      <c r="K842">
        <f t="shared" si="221"/>
        <v>-6.036209025003356</v>
      </c>
      <c r="L842">
        <f t="shared" si="222"/>
        <v>6.076871739007838</v>
      </c>
      <c r="M842">
        <f t="shared" si="223"/>
        <v>1.647418716517644</v>
      </c>
      <c r="N842">
        <f t="shared" si="224"/>
        <v>14.373594734956008</v>
      </c>
      <c r="O842">
        <f t="shared" si="225"/>
        <v>0.5397891007385943</v>
      </c>
      <c r="P842">
        <f t="shared" si="226"/>
        <v>-0.11380247286063638</v>
      </c>
    </row>
    <row r="843" spans="1:16" ht="12.75">
      <c r="A843">
        <f t="shared" si="211"/>
        <v>1.490400000000016</v>
      </c>
      <c r="B843">
        <f t="shared" si="212"/>
        <v>0.547361916951432</v>
      </c>
      <c r="C843">
        <f t="shared" si="213"/>
        <v>-2.3904922119724916</v>
      </c>
      <c r="D843">
        <f t="shared" si="214"/>
        <v>-6.030239534500982</v>
      </c>
      <c r="E843">
        <f t="shared" si="215"/>
        <v>6.078365897155149</v>
      </c>
      <c r="F843">
        <f t="shared" si="216"/>
        <v>1.660534184322803</v>
      </c>
      <c r="G843">
        <f t="shared" si="217"/>
        <v>14.576847143848207</v>
      </c>
      <c r="H843">
        <f t="shared" si="218"/>
        <v>1.491300000000016</v>
      </c>
      <c r="I843">
        <f t="shared" si="219"/>
        <v>0.5452104739606568</v>
      </c>
      <c r="J843">
        <f t="shared" si="220"/>
        <v>-2.3959194275535425</v>
      </c>
      <c r="K843">
        <f t="shared" si="221"/>
        <v>-6.02426749231479</v>
      </c>
      <c r="L843">
        <f t="shared" si="222"/>
        <v>6.079860377921039</v>
      </c>
      <c r="M843">
        <f t="shared" si="223"/>
        <v>1.6736533467522663</v>
      </c>
      <c r="N843">
        <f t="shared" si="224"/>
        <v>14.783580750078341</v>
      </c>
      <c r="O843">
        <f t="shared" si="225"/>
        <v>0.5359208107821801</v>
      </c>
      <c r="P843">
        <f t="shared" si="226"/>
        <v>-0.11132813076359901</v>
      </c>
    </row>
    <row r="844" spans="1:16" ht="12.75">
      <c r="A844">
        <f t="shared" si="211"/>
        <v>1.492200000000016</v>
      </c>
      <c r="B844">
        <f t="shared" si="212"/>
        <v>0.5430492619818356</v>
      </c>
      <c r="C844">
        <f t="shared" si="213"/>
        <v>-2.401335893458658</v>
      </c>
      <c r="D844">
        <f t="shared" si="214"/>
        <v>-6.018077875369367</v>
      </c>
      <c r="E844">
        <f t="shared" si="215"/>
        <v>6.081378473179303</v>
      </c>
      <c r="F844">
        <f t="shared" si="216"/>
        <v>1.687144629672944</v>
      </c>
      <c r="G844">
        <f t="shared" si="217"/>
        <v>14.994611880661404</v>
      </c>
      <c r="H844">
        <f t="shared" si="218"/>
        <v>1.493100000000016</v>
      </c>
      <c r="I844">
        <f t="shared" si="219"/>
        <v>0.5408880596777228</v>
      </c>
      <c r="J844">
        <f t="shared" si="220"/>
        <v>-2.4067521635464906</v>
      </c>
      <c r="K844">
        <f t="shared" si="221"/>
        <v>-6.011885572543282</v>
      </c>
      <c r="L844">
        <f t="shared" si="222"/>
        <v>6.0828969033460085</v>
      </c>
      <c r="M844">
        <f t="shared" si="223"/>
        <v>1.7006397803655393</v>
      </c>
      <c r="N844">
        <f t="shared" si="224"/>
        <v>15.209298654903705</v>
      </c>
      <c r="O844">
        <f t="shared" si="225"/>
        <v>0.5320286288114197</v>
      </c>
      <c r="P844">
        <f t="shared" si="226"/>
        <v>-0.10884869803565361</v>
      </c>
    </row>
    <row r="845" spans="1:16" ht="12.75">
      <c r="A845">
        <f t="shared" si="211"/>
        <v>1.494000000000016</v>
      </c>
      <c r="B845">
        <f t="shared" si="212"/>
        <v>0.5387171080874519</v>
      </c>
      <c r="C845">
        <f t="shared" si="213"/>
        <v>-2.412157287489236</v>
      </c>
      <c r="D845">
        <f t="shared" si="214"/>
        <v>-6.005465355930176</v>
      </c>
      <c r="E845">
        <f t="shared" si="215"/>
        <v>6.084439624783961</v>
      </c>
      <c r="F845">
        <f t="shared" si="216"/>
        <v>1.7145213672517707</v>
      </c>
      <c r="G845">
        <f t="shared" si="217"/>
        <v>15.428486327540318</v>
      </c>
      <c r="H845">
        <f t="shared" si="218"/>
        <v>1.494900000000016</v>
      </c>
      <c r="I845">
        <f t="shared" si="219"/>
        <v>0.5365461665287116</v>
      </c>
      <c r="J845">
        <f t="shared" si="220"/>
        <v>-2.417562206309573</v>
      </c>
      <c r="K845">
        <f t="shared" si="221"/>
        <v>-5.999042310628517</v>
      </c>
      <c r="L845">
        <f t="shared" si="222"/>
        <v>6.085982694014488</v>
      </c>
      <c r="M845">
        <f t="shared" si="223"/>
        <v>1.728407004946557</v>
      </c>
      <c r="N845">
        <f t="shared" si="224"/>
        <v>15.651514533212893</v>
      </c>
      <c r="O845">
        <f t="shared" si="225"/>
        <v>0.5281124624824854</v>
      </c>
      <c r="P845">
        <f t="shared" si="226"/>
        <v>-0.10636423043858621</v>
      </c>
    </row>
    <row r="846" spans="1:16" ht="12.75">
      <c r="A846">
        <f t="shared" si="211"/>
        <v>1.495800000000016</v>
      </c>
      <c r="B846">
        <f t="shared" si="212"/>
        <v>0.5343654961160946</v>
      </c>
      <c r="C846">
        <f t="shared" si="213"/>
        <v>-2.4229555636483675</v>
      </c>
      <c r="D846">
        <f t="shared" si="214"/>
        <v>-5.992380410367461</v>
      </c>
      <c r="E846">
        <f t="shared" si="215"/>
        <v>6.087550757392865</v>
      </c>
      <c r="F846">
        <f t="shared" si="216"/>
        <v>1.742694093411554</v>
      </c>
      <c r="G846">
        <f t="shared" si="217"/>
        <v>15.879258737928746</v>
      </c>
      <c r="H846">
        <f t="shared" si="218"/>
        <v>1.4967000000000161</v>
      </c>
      <c r="I846">
        <f t="shared" si="219"/>
        <v>0.5321848361088111</v>
      </c>
      <c r="J846">
        <f t="shared" si="220"/>
        <v>-2.4283487060176983</v>
      </c>
      <c r="K846">
        <f t="shared" si="221"/>
        <v>-5.985715529349235</v>
      </c>
      <c r="L846">
        <f t="shared" si="222"/>
        <v>6.089119182076936</v>
      </c>
      <c r="M846">
        <f t="shared" si="223"/>
        <v>1.7569854262756899</v>
      </c>
      <c r="N846">
        <f t="shared" si="224"/>
        <v>16.111039537456122</v>
      </c>
      <c r="O846">
        <f t="shared" si="225"/>
        <v>0.5241722164641203</v>
      </c>
      <c r="P846">
        <f t="shared" si="226"/>
        <v>-0.10387478484450105</v>
      </c>
    </row>
    <row r="847" spans="1:16" ht="12.75">
      <c r="A847">
        <f t="shared" si="211"/>
        <v>1.497600000000016</v>
      </c>
      <c r="B847">
        <f t="shared" si="212"/>
        <v>0.5299944684452628</v>
      </c>
      <c r="C847">
        <f t="shared" si="213"/>
        <v>-2.4337298516011963</v>
      </c>
      <c r="D847">
        <f t="shared" si="214"/>
        <v>-5.978800208602625</v>
      </c>
      <c r="E847">
        <f t="shared" si="215"/>
        <v>6.090713331160162</v>
      </c>
      <c r="F847">
        <f t="shared" si="216"/>
        <v>1.771693964578975</v>
      </c>
      <c r="G847">
        <f t="shared" si="217"/>
        <v>16.34776395914706</v>
      </c>
      <c r="H847">
        <f t="shared" si="218"/>
        <v>1.4985000000000162</v>
      </c>
      <c r="I847">
        <f t="shared" si="219"/>
        <v>0.5278041115788217</v>
      </c>
      <c r="J847">
        <f t="shared" si="220"/>
        <v>-2.4391107717889384</v>
      </c>
      <c r="K847">
        <f t="shared" si="221"/>
        <v>-5.971881745063702</v>
      </c>
      <c r="L847">
        <f t="shared" si="222"/>
        <v>6.092307855728283</v>
      </c>
      <c r="M847">
        <f t="shared" si="223"/>
        <v>1.7864069521422075</v>
      </c>
      <c r="N847">
        <f t="shared" si="224"/>
        <v>16.588732997451213</v>
      </c>
      <c r="O847">
        <f t="shared" si="225"/>
        <v>0.5202077922989797</v>
      </c>
      <c r="P847">
        <f t="shared" si="226"/>
        <v>-0.1013804192830067</v>
      </c>
    </row>
    <row r="848" spans="1:16" ht="12.75">
      <c r="A848">
        <f t="shared" si="211"/>
        <v>1.499400000000016</v>
      </c>
      <c r="B848">
        <f t="shared" si="212"/>
        <v>0.5256040690560427</v>
      </c>
      <c r="C848">
        <f t="shared" si="213"/>
        <v>-2.444479238742311</v>
      </c>
      <c r="D848">
        <f t="shared" si="214"/>
        <v>-5.964700568685558</v>
      </c>
      <c r="E848">
        <f t="shared" si="215"/>
        <v>6.093928863674018</v>
      </c>
      <c r="F848">
        <f t="shared" si="216"/>
        <v>1.8015536839743873</v>
      </c>
      <c r="G848">
        <f t="shared" si="217"/>
        <v>16.834886661405427</v>
      </c>
      <c r="H848">
        <f t="shared" si="218"/>
        <v>1.5003000000000162</v>
      </c>
      <c r="I848">
        <f t="shared" si="219"/>
        <v>0.5234040377411746</v>
      </c>
      <c r="J848">
        <f t="shared" si="220"/>
        <v>-2.449847469254128</v>
      </c>
      <c r="K848">
        <f t="shared" si="221"/>
        <v>-5.957516076746061</v>
      </c>
      <c r="L848">
        <f t="shared" si="222"/>
        <v>6.095550261989595</v>
      </c>
      <c r="M848">
        <f t="shared" si="223"/>
        <v>1.8167050819696522</v>
      </c>
      <c r="N848">
        <f t="shared" si="224"/>
        <v>17.085505774959227</v>
      </c>
      <c r="O848">
        <f t="shared" si="225"/>
        <v>0.516219088256988</v>
      </c>
      <c r="P848">
        <f t="shared" si="226"/>
        <v>-0.0988811929913537</v>
      </c>
    </row>
    <row r="849" spans="1:16" ht="12.75">
      <c r="A849">
        <f t="shared" si="211"/>
        <v>1.501200000000016</v>
      </c>
      <c r="B849">
        <f t="shared" si="212"/>
        <v>0.5211943436113853</v>
      </c>
      <c r="C849">
        <f t="shared" si="213"/>
        <v>-2.455202767680454</v>
      </c>
      <c r="D849">
        <f t="shared" si="214"/>
        <v>-5.950055862179598</v>
      </c>
      <c r="E849">
        <f t="shared" si="215"/>
        <v>6.097198932821563</v>
      </c>
      <c r="F849">
        <f t="shared" si="216"/>
        <v>1.832307594369314</v>
      </c>
      <c r="G849">
        <f t="shared" si="217"/>
        <v>17.341564823393902</v>
      </c>
      <c r="H849">
        <f t="shared" si="218"/>
        <v>1.5021000000000162</v>
      </c>
      <c r="I849">
        <f t="shared" si="219"/>
        <v>0.5189846611204729</v>
      </c>
      <c r="J849">
        <f t="shared" si="220"/>
        <v>-2.460557817956416</v>
      </c>
      <c r="K849">
        <f t="shared" si="221"/>
        <v>-5.942592147713868</v>
      </c>
      <c r="L849">
        <f t="shared" si="222"/>
        <v>6.098848009656495</v>
      </c>
      <c r="M849">
        <f t="shared" si="223"/>
        <v>1.8479150027103683</v>
      </c>
      <c r="N849">
        <f t="shared" si="224"/>
        <v>17.602323886061892</v>
      </c>
      <c r="O849">
        <f t="shared" si="225"/>
        <v>0.5122059991801634</v>
      </c>
      <c r="P849">
        <f t="shared" si="226"/>
        <v>-0.09637716646775418</v>
      </c>
    </row>
    <row r="850" spans="1:16" ht="12.75">
      <c r="A850">
        <f t="shared" si="211"/>
        <v>1.503000000000016</v>
      </c>
      <c r="B850">
        <f t="shared" si="212"/>
        <v>0.5167653395390638</v>
      </c>
      <c r="C850">
        <f t="shared" si="213"/>
        <v>-2.465899433546339</v>
      </c>
      <c r="D850">
        <f t="shared" si="214"/>
        <v>-5.934838911905171</v>
      </c>
      <c r="E850">
        <f t="shared" si="215"/>
        <v>6.100525179826441</v>
      </c>
      <c r="F850">
        <f t="shared" si="216"/>
        <v>1.8639917773642254</v>
      </c>
      <c r="G850">
        <f t="shared" si="217"/>
        <v>17.868793497431895</v>
      </c>
      <c r="H850">
        <f t="shared" si="218"/>
        <v>1.5039000000000162</v>
      </c>
      <c r="I850">
        <f t="shared" si="219"/>
        <v>0.5145460300488721</v>
      </c>
      <c r="J850">
        <f t="shared" si="220"/>
        <v>-2.4712407885670538</v>
      </c>
      <c r="K850">
        <f t="shared" si="221"/>
        <v>-5.92708197938114</v>
      </c>
      <c r="L850">
        <f t="shared" si="222"/>
        <v>6.102202772426069</v>
      </c>
      <c r="M850">
        <f t="shared" si="223"/>
        <v>1.880073691511914</v>
      </c>
      <c r="N850">
        <f t="shared" si="224"/>
        <v>18.140212415439716</v>
      </c>
      <c r="O850">
        <f t="shared" si="225"/>
        <v>0.508168416318326</v>
      </c>
      <c r="P850">
        <f t="shared" si="226"/>
        <v>-0.09386840152814124</v>
      </c>
    </row>
    <row r="851" spans="1:16" ht="12.75">
      <c r="A851">
        <f t="shared" si="211"/>
        <v>1.5048000000000161</v>
      </c>
      <c r="B851">
        <f t="shared" si="212"/>
        <v>0.5123171061196431</v>
      </c>
      <c r="C851">
        <f t="shared" si="213"/>
        <v>-2.4765681811092253</v>
      </c>
      <c r="D851">
        <f t="shared" si="214"/>
        <v>-5.919020881342576</v>
      </c>
      <c r="E851">
        <f t="shared" si="215"/>
        <v>6.1039093124711625</v>
      </c>
      <c r="F851">
        <f t="shared" si="216"/>
        <v>1.896644159712017</v>
      </c>
      <c r="G851">
        <f t="shared" si="217"/>
        <v>18.41762887944912</v>
      </c>
      <c r="H851">
        <f t="shared" si="218"/>
        <v>1.5057000000000162</v>
      </c>
      <c r="I851">
        <f t="shared" si="219"/>
        <v>0.5100881947566448</v>
      </c>
      <c r="J851">
        <f t="shared" si="220"/>
        <v>-2.4818952999024337</v>
      </c>
      <c r="K851">
        <f t="shared" si="221"/>
        <v>-5.910955876303456</v>
      </c>
      <c r="L851">
        <f t="shared" si="222"/>
        <v>6.105616292214903</v>
      </c>
      <c r="M851">
        <f t="shared" si="223"/>
        <v>1.9132200257035212</v>
      </c>
      <c r="N851">
        <f t="shared" si="224"/>
        <v>18.70025974906053</v>
      </c>
      <c r="O851">
        <f t="shared" si="225"/>
        <v>0.5041062271550547</v>
      </c>
      <c r="P851">
        <f t="shared" si="226"/>
        <v>-0.09135496136664947</v>
      </c>
    </row>
    <row r="852" spans="1:16" ht="12.75">
      <c r="A852">
        <f t="shared" si="211"/>
        <v>1.5066000000000161</v>
      </c>
      <c r="B852">
        <f t="shared" si="212"/>
        <v>0.5078496945798188</v>
      </c>
      <c r="C852">
        <f t="shared" si="213"/>
        <v>-2.4872079016865714</v>
      </c>
      <c r="D852">
        <f t="shared" si="214"/>
        <v>-5.902571154922802</v>
      </c>
      <c r="E852">
        <f t="shared" si="215"/>
        <v>6.107353108517429</v>
      </c>
      <c r="F852">
        <f t="shared" si="216"/>
        <v>1.930304627260326</v>
      </c>
      <c r="G852">
        <f t="shared" si="217"/>
        <v>18.98919271160945</v>
      </c>
      <c r="H852">
        <f t="shared" si="218"/>
        <v>1.5075000000000163</v>
      </c>
      <c r="I852">
        <f t="shared" si="219"/>
        <v>0.5056112074683009</v>
      </c>
      <c r="J852">
        <f t="shared" si="220"/>
        <v>-2.492520215726002</v>
      </c>
      <c r="K852">
        <f t="shared" si="221"/>
        <v>-5.894182301706237</v>
      </c>
      <c r="L852">
        <f t="shared" si="222"/>
        <v>6.109090382681963</v>
      </c>
      <c r="M852">
        <f t="shared" si="223"/>
        <v>1.9473949007007745</v>
      </c>
      <c r="N852">
        <f t="shared" si="224"/>
        <v>19.283622154464766</v>
      </c>
      <c r="O852">
        <f t="shared" si="225"/>
        <v>0.5000193152232094</v>
      </c>
      <c r="P852">
        <f t="shared" si="226"/>
        <v>-0.08883691062012453</v>
      </c>
    </row>
    <row r="853" spans="1:16" ht="12.75">
      <c r="A853">
        <f t="shared" si="211"/>
        <v>1.5084000000000162</v>
      </c>
      <c r="B853">
        <f t="shared" si="212"/>
        <v>0.503363158191512</v>
      </c>
      <c r="C853">
        <f t="shared" si="213"/>
        <v>-2.4978174298296425</v>
      </c>
      <c r="D853">
        <f t="shared" si="214"/>
        <v>-5.885457208355558</v>
      </c>
      <c r="E853">
        <f t="shared" si="215"/>
        <v>6.11085841933869</v>
      </c>
      <c r="F853">
        <f t="shared" si="216"/>
        <v>1.9650151471383626</v>
      </c>
      <c r="G853">
        <f t="shared" si="217"/>
        <v>19.584677048210093</v>
      </c>
      <c r="H853">
        <f t="shared" si="218"/>
        <v>1.5093000000000163</v>
      </c>
      <c r="I853">
        <f t="shared" si="219"/>
        <v>0.5011151225046653</v>
      </c>
      <c r="J853">
        <f t="shared" si="220"/>
        <v>-2.5031143413171626</v>
      </c>
      <c r="K853">
        <f t="shared" si="221"/>
        <v>-5.876727742603362</v>
      </c>
      <c r="L853">
        <f t="shared" si="222"/>
        <v>6.112626932971115</v>
      </c>
      <c r="M853">
        <f t="shared" si="223"/>
        <v>1.9826413564817515</v>
      </c>
      <c r="N853">
        <f t="shared" si="224"/>
        <v>19.891528740807413</v>
      </c>
      <c r="O853">
        <f t="shared" si="225"/>
        <v>0.4959075599092797</v>
      </c>
      <c r="P853">
        <f t="shared" si="226"/>
        <v>-0.08631431543699612</v>
      </c>
    </row>
    <row r="854" spans="1:16" ht="12.75">
      <c r="A854">
        <f t="shared" si="211"/>
        <v>1.5102000000000162</v>
      </c>
      <c r="B854">
        <f t="shared" si="212"/>
        <v>0.49885755237714113</v>
      </c>
      <c r="C854">
        <f t="shared" si="213"/>
        <v>-2.5083955397663287</v>
      </c>
      <c r="D854">
        <f t="shared" si="214"/>
        <v>-5.8676444680549285</v>
      </c>
      <c r="E854">
        <f t="shared" si="215"/>
        <v>6.114427173780357</v>
      </c>
      <c r="F854">
        <f t="shared" si="216"/>
        <v>2.000819898871816</v>
      </c>
      <c r="G854">
        <f t="shared" si="217"/>
        <v>20.205349418622735</v>
      </c>
      <c r="H854">
        <f t="shared" si="218"/>
        <v>1.5111000000000163</v>
      </c>
      <c r="I854">
        <f t="shared" si="219"/>
        <v>0.49659999639135144</v>
      </c>
      <c r="J854">
        <f t="shared" si="220"/>
        <v>-2.5136764197875783</v>
      </c>
      <c r="K854">
        <f t="shared" si="221"/>
        <v>-5.858556563519641</v>
      </c>
      <c r="L854">
        <f t="shared" si="222"/>
        <v>6.116227911689342</v>
      </c>
      <c r="M854">
        <f t="shared" si="223"/>
        <v>2.0190047133485765</v>
      </c>
      <c r="N854">
        <f t="shared" si="224"/>
        <v>20.525286834121907</v>
      </c>
      <c r="O854">
        <f t="shared" si="225"/>
        <v>0.49177083624576184</v>
      </c>
      <c r="P854">
        <f t="shared" si="226"/>
        <v>-0.0837872435508903</v>
      </c>
    </row>
    <row r="855" spans="1:16" ht="12.75">
      <c r="A855">
        <f t="shared" si="211"/>
        <v>1.5120000000000162</v>
      </c>
      <c r="B855">
        <f t="shared" si="212"/>
        <v>0.4943329348215235</v>
      </c>
      <c r="C855">
        <f t="shared" si="213"/>
        <v>-2.518940941580664</v>
      </c>
      <c r="D855">
        <f t="shared" si="214"/>
        <v>-5.849096158623985</v>
      </c>
      <c r="E855">
        <f t="shared" si="215"/>
        <v>6.118061382264385</v>
      </c>
      <c r="F855">
        <f t="shared" si="216"/>
        <v>2.0377654151732356</v>
      </c>
      <c r="G855">
        <f t="shared" si="217"/>
        <v>20.852558424530606</v>
      </c>
      <c r="H855">
        <f t="shared" si="218"/>
        <v>1.5129000000000163</v>
      </c>
      <c r="I855">
        <f t="shared" si="219"/>
        <v>0.49206588797410095</v>
      </c>
      <c r="J855">
        <f t="shared" si="220"/>
        <v>-2.5242051281234255</v>
      </c>
      <c r="K855">
        <f t="shared" si="221"/>
        <v>-5.839630847726211</v>
      </c>
      <c r="L855">
        <f t="shared" si="222"/>
        <v>6.119895371138041</v>
      </c>
      <c r="M855">
        <f t="shared" si="223"/>
        <v>2.056532717755313</v>
      </c>
      <c r="N855">
        <f t="shared" si="224"/>
        <v>21.186287806951817</v>
      </c>
      <c r="O855">
        <f t="shared" si="225"/>
        <v>0.487609014690698</v>
      </c>
      <c r="P855">
        <f t="shared" si="226"/>
        <v>-0.08125576435938131</v>
      </c>
    </row>
    <row r="856" spans="1:16" ht="12.75">
      <c r="A856">
        <f t="shared" si="211"/>
        <v>1.5138000000000162</v>
      </c>
      <c r="B856">
        <f t="shared" si="212"/>
        <v>0.48978936559090136</v>
      </c>
      <c r="C856">
        <f t="shared" si="213"/>
        <v>-2.529452277106571</v>
      </c>
      <c r="D856">
        <f t="shared" si="214"/>
        <v>-5.829773137249165</v>
      </c>
      <c r="E856">
        <f t="shared" si="215"/>
        <v>6.121763141156344</v>
      </c>
      <c r="F856">
        <f t="shared" si="216"/>
        <v>2.075900733225749</v>
      </c>
      <c r="G856">
        <f t="shared" si="217"/>
        <v>21.527739812597897</v>
      </c>
      <c r="H856">
        <f t="shared" si="218"/>
        <v>1.5147000000000164</v>
      </c>
      <c r="I856">
        <f t="shared" si="219"/>
        <v>0.48751285854150544</v>
      </c>
      <c r="J856">
        <f t="shared" si="220"/>
        <v>-2.534699072930095</v>
      </c>
      <c r="K856">
        <f t="shared" si="221"/>
        <v>-5.819910224781212</v>
      </c>
      <c r="L856">
        <f t="shared" si="222"/>
        <v>6.123631451816247</v>
      </c>
      <c r="M856">
        <f t="shared" si="223"/>
        <v>2.095275699057087</v>
      </c>
      <c r="N856">
        <f t="shared" si="224"/>
        <v>21.876013405593376</v>
      </c>
      <c r="O856">
        <f t="shared" si="225"/>
        <v>0.48342196089344397</v>
      </c>
      <c r="P856">
        <f t="shared" si="226"/>
        <v>-0.0787199490083372</v>
      </c>
    </row>
    <row r="857" spans="1:16" ht="12.75">
      <c r="A857">
        <f t="shared" si="211"/>
        <v>1.5156000000000163</v>
      </c>
      <c r="B857">
        <f t="shared" si="212"/>
        <v>0.4852269072596272</v>
      </c>
      <c r="C857">
        <f t="shared" si="213"/>
        <v>-2.5399281155111773</v>
      </c>
      <c r="D857">
        <f t="shared" si="214"/>
        <v>-5.809633713731604</v>
      </c>
      <c r="E857">
        <f t="shared" si="215"/>
        <v>6.125534637414646</v>
      </c>
      <c r="F857">
        <f t="shared" si="216"/>
        <v>2.115277557355817</v>
      </c>
      <c r="G857">
        <f t="shared" si="217"/>
        <v>22.23242306803424</v>
      </c>
      <c r="H857">
        <f t="shared" si="218"/>
        <v>1.5165000000000164</v>
      </c>
      <c r="I857">
        <f t="shared" si="219"/>
        <v>0.48294097195566715</v>
      </c>
      <c r="J857">
        <f t="shared" si="220"/>
        <v>-2.5451567858535356</v>
      </c>
      <c r="K857">
        <f t="shared" si="221"/>
        <v>-5.7993516830376235</v>
      </c>
      <c r="L857">
        <f t="shared" si="222"/>
        <v>6.127438387216267</v>
      </c>
      <c r="M857">
        <f t="shared" si="223"/>
        <v>2.1352867381170477</v>
      </c>
      <c r="N857">
        <f t="shared" si="224"/>
        <v>22.59604262276221</v>
      </c>
      <c r="O857">
        <f t="shared" si="225"/>
        <v>0.47920953544564987</v>
      </c>
      <c r="P857">
        <f t="shared" si="226"/>
        <v>-0.07617987048234795</v>
      </c>
    </row>
    <row r="858" spans="1:16" ht="12.75">
      <c r="A858">
        <f t="shared" si="211"/>
        <v>1.5174000000000163</v>
      </c>
      <c r="B858">
        <f t="shared" si="212"/>
        <v>0.48064562504509084</v>
      </c>
      <c r="C858">
        <f t="shared" si="213"/>
        <v>-2.550366948540645</v>
      </c>
      <c r="D858">
        <f t="shared" si="214"/>
        <v>-5.788633454744369</v>
      </c>
      <c r="E858">
        <f t="shared" si="215"/>
        <v>6.129378153543257</v>
      </c>
      <c r="F858">
        <f t="shared" si="216"/>
        <v>2.155950434076789</v>
      </c>
      <c r="G858">
        <f t="shared" si="217"/>
        <v>22.968238579343232</v>
      </c>
      <c r="H858">
        <f t="shared" si="218"/>
        <v>1.5183000000000164</v>
      </c>
      <c r="I858">
        <f t="shared" si="219"/>
        <v>0.4783502947914043</v>
      </c>
      <c r="J858">
        <f t="shared" si="220"/>
        <v>-2.555576718649915</v>
      </c>
      <c r="K858">
        <f t="shared" si="221"/>
        <v>-5.777909365634081</v>
      </c>
      <c r="L858">
        <f t="shared" si="222"/>
        <v>6.131318508933926</v>
      </c>
      <c r="M858">
        <f t="shared" si="223"/>
        <v>2.176621848798198</v>
      </c>
      <c r="N858">
        <f t="shared" si="224"/>
        <v>23.348059168596485</v>
      </c>
      <c r="O858">
        <f t="shared" si="225"/>
        <v>0.47497159361635555</v>
      </c>
      <c r="P858">
        <f t="shared" si="226"/>
        <v>-0.0736356037017804</v>
      </c>
    </row>
    <row r="859" spans="1:16" ht="12.75">
      <c r="A859">
        <f t="shared" si="211"/>
        <v>1.5192000000000163</v>
      </c>
      <c r="B859">
        <f t="shared" si="212"/>
        <v>0.476045586951521</v>
      </c>
      <c r="C859">
        <f t="shared" si="213"/>
        <v>-2.5607671853987863</v>
      </c>
      <c r="D859">
        <f t="shared" si="214"/>
        <v>-5.766724970749671</v>
      </c>
      <c r="E859">
        <f t="shared" si="215"/>
        <v>6.133296072871094</v>
      </c>
      <c r="F859">
        <f t="shared" si="216"/>
        <v>2.1979769405802627</v>
      </c>
      <c r="G859">
        <f t="shared" si="217"/>
        <v>23.73692542993141</v>
      </c>
      <c r="H859">
        <f t="shared" si="218"/>
        <v>1.5201000000000164</v>
      </c>
      <c r="I859">
        <f t="shared" si="219"/>
        <v>0.4737408964846621</v>
      </c>
      <c r="J859">
        <f t="shared" si="220"/>
        <v>-2.565957237872461</v>
      </c>
      <c r="K859">
        <f t="shared" si="221"/>
        <v>-5.755534348320802</v>
      </c>
      <c r="L859">
        <f t="shared" si="222"/>
        <v>6.135274252117616</v>
      </c>
      <c r="M859">
        <f t="shared" si="223"/>
        <v>2.219340173467201</v>
      </c>
      <c r="N859">
        <f t="shared" si="224"/>
        <v>24.133859598603806</v>
      </c>
      <c r="O859">
        <f t="shared" si="225"/>
        <v>0.47070798507000633</v>
      </c>
      <c r="P859">
        <f t="shared" si="226"/>
        <v>-0.071087225627062</v>
      </c>
    </row>
    <row r="860" spans="1:16" ht="12.75">
      <c r="A860">
        <f t="shared" si="211"/>
        <v>1.5210000000000163</v>
      </c>
      <c r="B860">
        <f t="shared" si="212"/>
        <v>0.47142686392335054</v>
      </c>
      <c r="C860">
        <f t="shared" si="213"/>
        <v>-2.5711271472257637</v>
      </c>
      <c r="D860">
        <f t="shared" si="214"/>
        <v>-5.743857683836518</v>
      </c>
      <c r="E860">
        <f t="shared" si="215"/>
        <v>6.137290885183335</v>
      </c>
      <c r="F860">
        <f t="shared" si="216"/>
        <v>2.2414178878577498</v>
      </c>
      <c r="G860">
        <f t="shared" si="217"/>
        <v>24.540339878274807</v>
      </c>
      <c r="H860">
        <f t="shared" si="218"/>
        <v>1.5219000000000165</v>
      </c>
      <c r="I860">
        <f t="shared" si="219"/>
        <v>0.46911284949084736</v>
      </c>
      <c r="J860">
        <f t="shared" si="220"/>
        <v>-2.5762966191412167</v>
      </c>
      <c r="K860">
        <f t="shared" si="221"/>
        <v>-5.732174397289162</v>
      </c>
      <c r="L860">
        <f t="shared" si="222"/>
        <v>6.139308161282407</v>
      </c>
      <c r="M860">
        <f t="shared" si="223"/>
        <v>2.2635041937481972</v>
      </c>
      <c r="N860">
        <f t="shared" si="224"/>
        <v>24.955362163527116</v>
      </c>
      <c r="O860">
        <f t="shared" si="225"/>
        <v>0.4664185535660954</v>
      </c>
      <c r="P860">
        <f t="shared" si="226"/>
        <v>-0.06853481537085125</v>
      </c>
    </row>
    <row r="861" spans="1:16" ht="12.75">
      <c r="A861">
        <f t="shared" si="211"/>
        <v>1.5228000000000164</v>
      </c>
      <c r="B861">
        <f t="shared" si="212"/>
        <v>0.46678953000889634</v>
      </c>
      <c r="C861">
        <f t="shared" si="213"/>
        <v>-2.5814450611408843</v>
      </c>
      <c r="D861">
        <f t="shared" si="214"/>
        <v>-5.719977574544391</v>
      </c>
      <c r="E861">
        <f t="shared" si="215"/>
        <v>6.141365192732081</v>
      </c>
      <c r="F861">
        <f t="shared" si="216"/>
        <v>2.2863375397520986</v>
      </c>
      <c r="G861">
        <f t="shared" si="217"/>
        <v>25.380464595074162</v>
      </c>
      <c r="H861">
        <f t="shared" si="218"/>
        <v>1.5237000000000165</v>
      </c>
      <c r="I861">
        <f t="shared" si="219"/>
        <v>0.46446622945386956</v>
      </c>
      <c r="J861">
        <f t="shared" si="220"/>
        <v>-2.5865930409579745</v>
      </c>
      <c r="K861">
        <f t="shared" si="221"/>
        <v>-5.707773704967259</v>
      </c>
      <c r="L861">
        <f t="shared" si="222"/>
        <v>6.143422896517858</v>
      </c>
      <c r="M861">
        <f t="shared" si="223"/>
        <v>2.3091799578876655</v>
      </c>
      <c r="N861">
        <f t="shared" si="224"/>
        <v>25.814616453229757</v>
      </c>
      <c r="O861">
        <f t="shared" si="225"/>
        <v>0.46210313663902347</v>
      </c>
      <c r="P861">
        <f t="shared" si="226"/>
        <v>-0.06597845431883317</v>
      </c>
    </row>
    <row r="862" spans="1:16" ht="12.75">
      <c r="A862">
        <f t="shared" si="211"/>
        <v>1.5246000000000164</v>
      </c>
      <c r="B862">
        <f t="shared" si="212"/>
        <v>0.46213366253517196</v>
      </c>
      <c r="C862">
        <f t="shared" si="213"/>
        <v>-2.5917190538098254</v>
      </c>
      <c r="D862">
        <f t="shared" si="214"/>
        <v>-5.695026905519503</v>
      </c>
      <c r="E862">
        <f t="shared" si="215"/>
        <v>6.145521716656279</v>
      </c>
      <c r="F862">
        <f t="shared" si="216"/>
        <v>2.332803849367912</v>
      </c>
      <c r="G862">
        <f t="shared" si="217"/>
        <v>26.259418733368985</v>
      </c>
      <c r="H862">
        <f t="shared" si="218"/>
        <v>1.5255000000000165</v>
      </c>
      <c r="I862">
        <f t="shared" si="219"/>
        <v>0.4598011153867431</v>
      </c>
      <c r="J862">
        <f t="shared" si="220"/>
        <v>-2.596844578024793</v>
      </c>
      <c r="K862">
        <f t="shared" si="221"/>
        <v>-5.682272601511977</v>
      </c>
      <c r="L862">
        <f t="shared" si="222"/>
        <v>6.14762124012071</v>
      </c>
      <c r="M862">
        <f t="shared" si="223"/>
        <v>2.3564373262279443</v>
      </c>
      <c r="N862">
        <f t="shared" si="224"/>
        <v>26.71381391468117</v>
      </c>
      <c r="O862">
        <f t="shared" si="225"/>
        <v>0.45776156525664596</v>
      </c>
      <c r="P862">
        <f t="shared" si="226"/>
        <v>-0.06341822625994564</v>
      </c>
    </row>
    <row r="863" spans="1:16" ht="12.75">
      <c r="A863">
        <f t="shared" si="211"/>
        <v>1.5264000000000164</v>
      </c>
      <c r="B863">
        <f t="shared" si="212"/>
        <v>0.45745934229472734</v>
      </c>
      <c r="C863">
        <f t="shared" si="213"/>
        <v>-2.601947144492547</v>
      </c>
      <c r="D863">
        <f t="shared" si="214"/>
        <v>-5.6689439196038895</v>
      </c>
      <c r="E863">
        <f t="shared" si="215"/>
        <v>6.149763303843489</v>
      </c>
      <c r="F863">
        <f t="shared" si="216"/>
        <v>2.3808887144143385</v>
      </c>
      <c r="G863">
        <f t="shared" si="217"/>
        <v>27.17946891602883</v>
      </c>
      <c r="H863">
        <f t="shared" si="218"/>
        <v>1.5273000000000165</v>
      </c>
      <c r="I863">
        <f t="shared" si="219"/>
        <v>0.45511758986468404</v>
      </c>
      <c r="J863">
        <f t="shared" si="220"/>
        <v>-2.6070491940201905</v>
      </c>
      <c r="K863">
        <f t="shared" si="221"/>
        <v>-5.6556072394671135</v>
      </c>
      <c r="L863">
        <f t="shared" si="222"/>
        <v>6.151906103686462</v>
      </c>
      <c r="M863">
        <f t="shared" si="223"/>
        <v>2.4053502364387644</v>
      </c>
      <c r="N863">
        <f t="shared" si="224"/>
        <v>27.655299333072374</v>
      </c>
      <c r="O863">
        <f t="shared" si="225"/>
        <v>0.4533936634558411</v>
      </c>
      <c r="P863">
        <f t="shared" si="226"/>
        <v>-0.06085421752693906</v>
      </c>
    </row>
    <row r="864" spans="1:16" ht="12.75">
      <c r="A864">
        <f t="shared" si="211"/>
        <v>1.5282000000000164</v>
      </c>
      <c r="B864">
        <f t="shared" si="212"/>
        <v>0.452766653745491</v>
      </c>
      <c r="C864">
        <f t="shared" si="213"/>
        <v>-2.6121272375235876</v>
      </c>
      <c r="D864">
        <f t="shared" si="214"/>
        <v>-5.641662509680076</v>
      </c>
      <c r="E864">
        <f t="shared" si="215"/>
        <v>6.154092934269079</v>
      </c>
      <c r="F864">
        <f t="shared" si="216"/>
        <v>2.430668253213869</v>
      </c>
      <c r="G864">
        <f t="shared" si="217"/>
        <v>28.14304123451648</v>
      </c>
      <c r="H864">
        <f t="shared" si="218"/>
        <v>1.5291000000000166</v>
      </c>
      <c r="I864">
        <f t="shared" si="219"/>
        <v>0.4504157392317198</v>
      </c>
      <c r="J864">
        <f t="shared" si="220"/>
        <v>-2.6172047337822995</v>
      </c>
      <c r="K864">
        <f t="shared" si="221"/>
        <v>-5.627709248763119</v>
      </c>
      <c r="L864">
        <f t="shared" si="222"/>
        <v>6.156280535696972</v>
      </c>
      <c r="M864">
        <f t="shared" si="223"/>
        <v>2.4559969903249335</v>
      </c>
      <c r="N864">
        <f t="shared" si="224"/>
        <v>28.64158337513194</v>
      </c>
      <c r="O864">
        <f t="shared" si="225"/>
        <v>0.4489992479532835</v>
      </c>
      <c r="P864">
        <f t="shared" si="226"/>
        <v>-0.05828651714826677</v>
      </c>
    </row>
    <row r="865" spans="1:16" ht="12.75">
      <c r="A865">
        <f t="shared" si="211"/>
        <v>1.5300000000000165</v>
      </c>
      <c r="B865">
        <f t="shared" si="212"/>
        <v>0.44805568522468286</v>
      </c>
      <c r="C865">
        <f t="shared" si="213"/>
        <v>-2.622257114171361</v>
      </c>
      <c r="D865">
        <f t="shared" si="214"/>
        <v>-5.613111857281217</v>
      </c>
      <c r="E865">
        <f t="shared" si="215"/>
        <v>6.1585137288516645</v>
      </c>
      <c r="F865">
        <f t="shared" si="216"/>
        <v>2.4822231032891064</v>
      </c>
      <c r="G865">
        <f t="shared" si="217"/>
        <v>29.152734363456982</v>
      </c>
      <c r="H865">
        <f t="shared" si="218"/>
        <v>1.5309000000000166</v>
      </c>
      <c r="I865">
        <f t="shared" si="219"/>
        <v>0.44569565382192866</v>
      </c>
      <c r="J865">
        <f t="shared" si="220"/>
        <v>-2.627308914842914</v>
      </c>
      <c r="K865">
        <f t="shared" si="221"/>
        <v>-5.598505358902218</v>
      </c>
      <c r="L865">
        <f t="shared" si="222"/>
        <v>6.1607477296446245</v>
      </c>
      <c r="M865">
        <f t="shared" si="223"/>
        <v>2.5084605642162177</v>
      </c>
      <c r="N865">
        <f t="shared" si="224"/>
        <v>29.67535630499281</v>
      </c>
      <c r="O865">
        <f t="shared" si="225"/>
        <v>0.4445781277294462</v>
      </c>
      <c r="P865">
        <f t="shared" si="226"/>
        <v>-0.055715217012413165</v>
      </c>
    </row>
    <row r="866" spans="1:16" ht="12.75">
      <c r="A866">
        <f t="shared" si="211"/>
        <v>1.5318000000000165</v>
      </c>
      <c r="B866">
        <f t="shared" si="212"/>
        <v>0.4433265291779656</v>
      </c>
      <c r="C866">
        <f t="shared" si="213"/>
        <v>-2.632334423817385</v>
      </c>
      <c r="D866">
        <f t="shared" si="214"/>
        <v>-5.5832160366234085</v>
      </c>
      <c r="E866">
        <f t="shared" si="215"/>
        <v>6.163028957867254</v>
      </c>
      <c r="F866">
        <f t="shared" si="216"/>
        <v>2.5356387446380935</v>
      </c>
      <c r="G866">
        <f t="shared" si="217"/>
        <v>30.211333907503324</v>
      </c>
      <c r="H866">
        <f t="shared" si="218"/>
        <v>1.5327000000000166</v>
      </c>
      <c r="I866">
        <f t="shared" si="219"/>
        <v>0.44095742819652994</v>
      </c>
      <c r="J866">
        <f t="shared" si="220"/>
        <v>-2.637359318250346</v>
      </c>
      <c r="K866">
        <f t="shared" si="221"/>
        <v>-5.5679169847979795</v>
      </c>
      <c r="L866">
        <f t="shared" si="222"/>
        <v>6.165311032737428</v>
      </c>
      <c r="M866">
        <f t="shared" si="223"/>
        <v>2.5628289451548465</v>
      </c>
      <c r="N866">
        <f t="shared" si="224"/>
        <v>30.759502995642364</v>
      </c>
      <c r="O866">
        <f t="shared" si="225"/>
        <v>0.4401301035836725</v>
      </c>
      <c r="P866">
        <f t="shared" si="226"/>
        <v>-0.05314041204589322</v>
      </c>
    </row>
    <row r="867" spans="1:16" ht="12.75">
      <c r="A867">
        <f t="shared" si="211"/>
        <v>1.5336000000000165</v>
      </c>
      <c r="B867">
        <f t="shared" si="212"/>
        <v>0.438579282405115</v>
      </c>
      <c r="C867">
        <f t="shared" si="213"/>
        <v>-2.642356674390021</v>
      </c>
      <c r="D867">
        <f t="shared" si="214"/>
        <v>-5.5518935803176594</v>
      </c>
      <c r="E867">
        <f t="shared" si="215"/>
        <v>6.167642049968532</v>
      </c>
      <c r="F867">
        <f t="shared" si="216"/>
        <v>2.5910058500302497</v>
      </c>
      <c r="G867">
        <f t="shared" si="217"/>
        <v>31.321828110439462</v>
      </c>
      <c r="H867">
        <f t="shared" si="218"/>
        <v>1.5345000000000166</v>
      </c>
      <c r="I867">
        <f t="shared" si="219"/>
        <v>0.436201161398164</v>
      </c>
      <c r="J867">
        <f t="shared" si="220"/>
        <v>-2.647353378612307</v>
      </c>
      <c r="K867">
        <f t="shared" si="221"/>
        <v>-5.535859772314637</v>
      </c>
      <c r="L867">
        <f t="shared" si="222"/>
        <v>6.1699739552335595</v>
      </c>
      <c r="M867">
        <f t="shared" si="223"/>
        <v>2.6191954953296452</v>
      </c>
      <c r="N867">
        <f t="shared" si="224"/>
        <v>31.89711937326196</v>
      </c>
      <c r="O867">
        <f t="shared" si="225"/>
        <v>0.4356549676579611</v>
      </c>
      <c r="P867">
        <f t="shared" si="226"/>
        <v>-0.05056220040629712</v>
      </c>
    </row>
    <row r="868" spans="1:16" ht="12.75">
      <c r="A868">
        <f t="shared" si="211"/>
        <v>1.5354000000000165</v>
      </c>
      <c r="B868">
        <f t="shared" si="212"/>
        <v>0.43381404632361287</v>
      </c>
      <c r="C868">
        <f t="shared" si="213"/>
        <v>-2.6523212219801873</v>
      </c>
      <c r="D868">
        <f t="shared" si="214"/>
        <v>-5.51905700256723</v>
      </c>
      <c r="E868">
        <f t="shared" si="215"/>
        <v>6.172356601860126</v>
      </c>
      <c r="F868">
        <f t="shared" si="216"/>
        <v>2.648420664902121</v>
      </c>
      <c r="G868">
        <f t="shared" si="217"/>
        <v>32.48742507160619</v>
      </c>
      <c r="H868">
        <f t="shared" si="218"/>
        <v>1.5363000000000167</v>
      </c>
      <c r="I868">
        <f t="shared" si="219"/>
        <v>0.4314269572238307</v>
      </c>
      <c r="J868">
        <f t="shared" si="220"/>
        <v>-2.6572883732824977</v>
      </c>
      <c r="K868">
        <f t="shared" si="221"/>
        <v>-5.502243099071551</v>
      </c>
      <c r="L868">
        <f t="shared" si="222"/>
        <v>6.174740180458538</v>
      </c>
      <c r="M868">
        <f t="shared" si="223"/>
        <v>2.677659347466567</v>
      </c>
      <c r="N868">
        <f t="shared" si="224"/>
        <v>33.09153044784173</v>
      </c>
      <c r="O868">
        <f t="shared" si="225"/>
        <v>0.4311525029268908</v>
      </c>
      <c r="P868">
        <f t="shared" si="226"/>
        <v>-0.04798068369191044</v>
      </c>
    </row>
    <row r="869" spans="1:16" ht="12.75">
      <c r="A869">
        <f t="shared" si="211"/>
        <v>1.5372000000000166</v>
      </c>
      <c r="B869">
        <f t="shared" si="212"/>
        <v>0.4290309272517044</v>
      </c>
      <c r="C869">
        <f t="shared" si="213"/>
        <v>-2.662225259558516</v>
      </c>
      <c r="D869">
        <f t="shared" si="214"/>
        <v>-5.484612275144169</v>
      </c>
      <c r="E869">
        <f t="shared" si="215"/>
        <v>6.177176388685566</v>
      </c>
      <c r="F869">
        <f t="shared" si="216"/>
        <v>2.707985419708236</v>
      </c>
      <c r="G869">
        <f t="shared" si="217"/>
        <v>33.71157163180405</v>
      </c>
      <c r="H869">
        <f t="shared" si="218"/>
        <v>1.5381000000000167</v>
      </c>
      <c r="I869">
        <f t="shared" si="219"/>
        <v>0.4266349245181017</v>
      </c>
      <c r="J869">
        <f t="shared" si="220"/>
        <v>-2.6671614106061456</v>
      </c>
      <c r="K869">
        <f t="shared" si="221"/>
        <v>-5.466969525534252</v>
      </c>
      <c r="L869">
        <f t="shared" si="222"/>
        <v>6.1796135755633035</v>
      </c>
      <c r="M869">
        <f t="shared" si="223"/>
        <v>2.7383258341768597</v>
      </c>
      <c r="N869">
        <f t="shared" si="224"/>
        <v>34.34631010158762</v>
      </c>
      <c r="O869">
        <f t="shared" si="225"/>
        <v>0.42662248265087016</v>
      </c>
      <c r="P869">
        <f t="shared" si="226"/>
        <v>-0.04539596716962039</v>
      </c>
    </row>
    <row r="870" spans="1:16" ht="12.75">
      <c r="A870">
        <f t="shared" si="211"/>
        <v>1.5390000000000166</v>
      </c>
      <c r="B870">
        <f t="shared" si="212"/>
        <v>0.42423003671261333</v>
      </c>
      <c r="C870">
        <f t="shared" si="213"/>
        <v>-2.6720658047044776</v>
      </c>
      <c r="D870">
        <f t="shared" si="214"/>
        <v>-5.4484582508581605</v>
      </c>
      <c r="E870">
        <f t="shared" si="215"/>
        <v>6.182105375187084</v>
      </c>
      <c r="F870">
        <f t="shared" si="216"/>
        <v>2.7698087778910936</v>
      </c>
      <c r="G870">
        <f t="shared" si="217"/>
        <v>34.99797411008384</v>
      </c>
      <c r="H870">
        <f t="shared" si="218"/>
        <v>1.5399000000000167</v>
      </c>
      <c r="I870">
        <f t="shared" si="219"/>
        <v>0.4218251774883793</v>
      </c>
      <c r="J870">
        <f t="shared" si="220"/>
        <v>-2.67696941713025</v>
      </c>
      <c r="K870">
        <f t="shared" si="221"/>
        <v>-5.429934190795908</v>
      </c>
      <c r="L870">
        <f t="shared" si="222"/>
        <v>6.184598203087186</v>
      </c>
      <c r="M870">
        <f t="shared" si="223"/>
        <v>2.801306954590169</v>
      </c>
      <c r="N870">
        <f t="shared" si="224"/>
        <v>35.66530282710393</v>
      </c>
      <c r="O870">
        <f t="shared" si="225"/>
        <v>0.42206466978962964</v>
      </c>
      <c r="P870">
        <f t="shared" si="226"/>
        <v>-0.04280816002301618</v>
      </c>
    </row>
    <row r="871" spans="1:16" ht="12.75">
      <c r="A871">
        <f t="shared" si="211"/>
        <v>1.5408000000000166</v>
      </c>
      <c r="B871">
        <f t="shared" si="212"/>
        <v>0.4194114917617789</v>
      </c>
      <c r="C871">
        <f t="shared" si="213"/>
        <v>-2.68183968624791</v>
      </c>
      <c r="D871">
        <f t="shared" si="214"/>
        <v>-5.410486028571109</v>
      </c>
      <c r="E871">
        <f t="shared" si="215"/>
        <v>6.187147727705346</v>
      </c>
      <c r="F871">
        <f t="shared" si="216"/>
        <v>2.8340063229798806</v>
      </c>
      <c r="G871">
        <f t="shared" si="217"/>
        <v>36.35062109457985</v>
      </c>
      <c r="H871">
        <f t="shared" si="218"/>
        <v>1.5417000000000167</v>
      </c>
      <c r="I871">
        <f t="shared" si="219"/>
        <v>0.41699783604415575</v>
      </c>
      <c r="J871">
        <f t="shared" si="220"/>
        <v>-2.6867091236736242</v>
      </c>
      <c r="K871">
        <f t="shared" si="221"/>
        <v>-5.3910241467511275</v>
      </c>
      <c r="L871">
        <f t="shared" si="222"/>
        <v>6.189698333396028</v>
      </c>
      <c r="M871">
        <f t="shared" si="223"/>
        <v>2.8667218819650024</v>
      </c>
      <c r="N871">
        <f t="shared" si="224"/>
        <v>37.05264763045491</v>
      </c>
      <c r="O871">
        <f t="shared" si="225"/>
        <v>0.4174788163725835</v>
      </c>
      <c r="P871">
        <f t="shared" si="226"/>
        <v>-0.04021737562282557</v>
      </c>
    </row>
    <row r="872" spans="1:16" ht="12.75">
      <c r="A872">
        <f t="shared" si="211"/>
        <v>1.5426000000000166</v>
      </c>
      <c r="B872">
        <f t="shared" si="212"/>
        <v>0.41457541533916636</v>
      </c>
      <c r="C872">
        <f t="shared" si="213"/>
        <v>-2.691543529712062</v>
      </c>
      <c r="D872">
        <f t="shared" si="214"/>
        <v>-5.370578253060591</v>
      </c>
      <c r="E872">
        <f t="shared" si="215"/>
        <v>6.1923078270928835</v>
      </c>
      <c r="F872">
        <f t="shared" si="216"/>
        <v>2.9007010887146993</v>
      </c>
      <c r="G872">
        <f t="shared" si="217"/>
        <v>37.773808515118816</v>
      </c>
      <c r="H872">
        <f t="shared" si="218"/>
        <v>1.5435000000000167</v>
      </c>
      <c r="I872">
        <f t="shared" si="219"/>
        <v>0.4121530261624255</v>
      </c>
      <c r="J872">
        <f t="shared" si="220"/>
        <v>-2.6963770501398163</v>
      </c>
      <c r="K872">
        <f t="shared" si="221"/>
        <v>-5.350117623565185</v>
      </c>
      <c r="L872">
        <f t="shared" si="222"/>
        <v>6.194918458072727</v>
      </c>
      <c r="M872">
        <f t="shared" si="223"/>
        <v>2.9346975163783062</v>
      </c>
      <c r="N872">
        <f t="shared" si="224"/>
        <v>38.51280434035648</v>
      </c>
      <c r="O872">
        <f t="shared" si="225"/>
        <v>0.4128646628223616</v>
      </c>
      <c r="P872">
        <f t="shared" si="226"/>
        <v>-0.03762373182208212</v>
      </c>
    </row>
    <row r="873" spans="1:16" ht="12.75">
      <c r="A873">
        <f t="shared" si="211"/>
        <v>1.5444000000000166</v>
      </c>
      <c r="B873">
        <f t="shared" si="212"/>
        <v>0.4097219366489147</v>
      </c>
      <c r="C873">
        <f t="shared" si="213"/>
        <v>-2.7011737414344794</v>
      </c>
      <c r="D873">
        <f t="shared" si="214"/>
        <v>-5.328608342180808</v>
      </c>
      <c r="E873">
        <f t="shared" si="215"/>
        <v>6.1975902826223646</v>
      </c>
      <c r="F873">
        <f t="shared" si="216"/>
        <v>2.970024136527341</v>
      </c>
      <c r="G873">
        <f t="shared" si="217"/>
        <v>39.27216725314357</v>
      </c>
      <c r="H873">
        <f t="shared" si="218"/>
        <v>1.5453000000000168</v>
      </c>
      <c r="I873">
        <f t="shared" si="219"/>
        <v>0.4072908802816237</v>
      </c>
      <c r="J873">
        <f t="shared" si="220"/>
        <v>-2.705969488942442</v>
      </c>
      <c r="K873">
        <f t="shared" si="221"/>
        <v>-5.307083218431369</v>
      </c>
      <c r="L873">
        <f t="shared" si="222"/>
        <v>6.200263304345239</v>
      </c>
      <c r="M873">
        <f t="shared" si="223"/>
        <v>3.00536908705517</v>
      </c>
      <c r="N873">
        <f t="shared" si="224"/>
        <v>40.05058259434391</v>
      </c>
      <c r="O873">
        <f t="shared" si="225"/>
        <v>0.4082219372274532</v>
      </c>
      <c r="P873">
        <f t="shared" si="226"/>
        <v>-0.03502735127871543</v>
      </c>
    </row>
    <row r="874" spans="1:16" ht="12.75">
      <c r="A874">
        <f t="shared" si="211"/>
        <v>1.5462000000000167</v>
      </c>
      <c r="B874">
        <f t="shared" si="212"/>
        <v>0.4048511915688183</v>
      </c>
      <c r="C874">
        <f t="shared" si="213"/>
        <v>-2.710726491227656</v>
      </c>
      <c r="D874">
        <f t="shared" si="214"/>
        <v>-5.28443963279514</v>
      </c>
      <c r="E874">
        <f t="shared" si="215"/>
        <v>6.202999946979064</v>
      </c>
      <c r="F874">
        <f t="shared" si="216"/>
        <v>3.04211518519716</v>
      </c>
      <c r="G874">
        <f t="shared" si="217"/>
        <v>40.850693575978624</v>
      </c>
      <c r="H874">
        <f t="shared" si="218"/>
        <v>1.5471000000000168</v>
      </c>
      <c r="I874">
        <f t="shared" si="219"/>
        <v>0.40241153772671345</v>
      </c>
      <c r="J874">
        <f t="shared" si="220"/>
        <v>-2.7154824868971716</v>
      </c>
      <c r="K874">
        <f t="shared" si="221"/>
        <v>-5.2617789985702945</v>
      </c>
      <c r="L874">
        <f t="shared" si="222"/>
        <v>6.2057378506457415</v>
      </c>
      <c r="M874">
        <f t="shared" si="223"/>
        <v>3.078880809415541</v>
      </c>
      <c r="N874">
        <f t="shared" si="224"/>
        <v>41.67117380629191</v>
      </c>
      <c r="O874">
        <f t="shared" si="225"/>
        <v>0.4035503545595067</v>
      </c>
      <c r="P874">
        <f t="shared" si="226"/>
        <v>-0.032428361808584036</v>
      </c>
    </row>
    <row r="875" spans="1:16" ht="12.75">
      <c r="A875">
        <f t="shared" si="211"/>
        <v>1.5480000000000167</v>
      </c>
      <c r="B875">
        <f t="shared" si="212"/>
        <v>0.3999633230924034</v>
      </c>
      <c r="C875">
        <f t="shared" si="213"/>
        <v>-2.7201976934250824</v>
      </c>
      <c r="D875">
        <f t="shared" si="214"/>
        <v>-5.237924435841641</v>
      </c>
      <c r="E875">
        <f t="shared" si="215"/>
        <v>6.208541932436012</v>
      </c>
      <c r="F875">
        <f t="shared" si="216"/>
        <v>3.1171232980484858</v>
      </c>
      <c r="G875">
        <f t="shared" si="217"/>
        <v>42.514782718153455</v>
      </c>
      <c r="H875">
        <f t="shared" si="218"/>
        <v>1.5489000000000168</v>
      </c>
      <c r="I875">
        <f t="shared" si="219"/>
        <v>0.3975151451683208</v>
      </c>
      <c r="J875">
        <f t="shared" si="220"/>
        <v>-2.72491182541734</v>
      </c>
      <c r="K875">
        <f t="shared" si="221"/>
        <v>-5.214051508238021</v>
      </c>
      <c r="L875">
        <f t="shared" si="222"/>
        <v>6.211347343404256</v>
      </c>
      <c r="M875">
        <f t="shared" si="223"/>
        <v>3.155386602494824</v>
      </c>
      <c r="N875">
        <f t="shared" si="224"/>
        <v>43.3801864576849</v>
      </c>
      <c r="O875">
        <f t="shared" si="225"/>
        <v>0.39884961583038964</v>
      </c>
      <c r="P875">
        <f t="shared" si="226"/>
        <v>-0.029826896772357073</v>
      </c>
    </row>
    <row r="876" spans="1:16" ht="12.75">
      <c r="A876">
        <f t="shared" si="211"/>
        <v>1.5498000000000167</v>
      </c>
      <c r="B876">
        <f t="shared" si="212"/>
        <v>0.3950584818066522</v>
      </c>
      <c r="C876">
        <f t="shared" si="213"/>
        <v>-2.729582986139911</v>
      </c>
      <c r="D876">
        <f t="shared" si="214"/>
        <v>-5.188902989620312</v>
      </c>
      <c r="E876">
        <f t="shared" si="215"/>
        <v>6.2142216283205025</v>
      </c>
      <c r="F876">
        <f t="shared" si="216"/>
        <v>3.1952076336723185</v>
      </c>
      <c r="G876">
        <f t="shared" si="217"/>
        <v>44.27026597298736</v>
      </c>
      <c r="H876">
        <f t="shared" si="218"/>
        <v>1.5507000000000168</v>
      </c>
      <c r="I876">
        <f t="shared" si="219"/>
        <v>0.39260185711912626</v>
      </c>
      <c r="J876">
        <f t="shared" si="220"/>
        <v>-2.734252998830569</v>
      </c>
      <c r="K876">
        <f t="shared" si="221"/>
        <v>-5.163734668151566</v>
      </c>
      <c r="L876">
        <f t="shared" si="222"/>
        <v>6.2170973151908075</v>
      </c>
      <c r="M876">
        <f t="shared" si="223"/>
        <v>3.235050873048007</v>
      </c>
      <c r="N876">
        <f t="shared" si="224"/>
        <v>45.18368509818845</v>
      </c>
      <c r="O876">
        <f t="shared" si="225"/>
        <v>0.3941194071836234</v>
      </c>
      <c r="P876">
        <f t="shared" si="226"/>
        <v>-0.027223095500074592</v>
      </c>
    </row>
    <row r="877" spans="1:16" ht="12.75">
      <c r="A877">
        <f t="shared" si="211"/>
        <v>1.5516000000000167</v>
      </c>
      <c r="B877">
        <f t="shared" si="212"/>
        <v>0.3901368264087572</v>
      </c>
      <c r="C877">
        <f t="shared" si="213"/>
        <v>-2.7388777085425837</v>
      </c>
      <c r="D877">
        <f t="shared" si="214"/>
        <v>-5.137202298933956</v>
      </c>
      <c r="E877">
        <f t="shared" si="215"/>
        <v>6.220044719891989</v>
      </c>
      <c r="F877">
        <f t="shared" si="216"/>
        <v>3.276538266849058</v>
      </c>
      <c r="G877">
        <f t="shared" si="217"/>
        <v>46.123451703608836</v>
      </c>
      <c r="H877">
        <f t="shared" si="218"/>
        <v>1.5525000000000169</v>
      </c>
      <c r="I877">
        <f t="shared" si="219"/>
        <v>0.38767183647106884</v>
      </c>
      <c r="J877">
        <f t="shared" si="220"/>
        <v>-2.7435011906116245</v>
      </c>
      <c r="K877">
        <f t="shared" si="221"/>
        <v>-5.11064855418417</v>
      </c>
      <c r="L877">
        <f t="shared" si="222"/>
        <v>6.222993604332153</v>
      </c>
      <c r="M877">
        <f t="shared" si="223"/>
        <v>3.3180493733823058</v>
      </c>
      <c r="N877">
        <f t="shared" si="224"/>
        <v>47.08823349009183</v>
      </c>
      <c r="O877">
        <f t="shared" si="225"/>
        <v>0.3893593989142662</v>
      </c>
      <c r="P877">
        <f t="shared" si="226"/>
        <v>-0.02461710375771441</v>
      </c>
    </row>
    <row r="878" spans="1:16" ht="12.75">
      <c r="A878">
        <f t="shared" si="211"/>
        <v>1.5534000000000168</v>
      </c>
      <c r="B878">
        <f t="shared" si="212"/>
        <v>0.38519852426565626</v>
      </c>
      <c r="C878">
        <f t="shared" si="213"/>
        <v>-2.7480768759401153</v>
      </c>
      <c r="D878">
        <f t="shared" si="214"/>
        <v>-5.082634846043694</v>
      </c>
      <c r="E878">
        <f t="shared" si="215"/>
        <v>6.226017208764078</v>
      </c>
      <c r="F878">
        <f t="shared" si="216"/>
        <v>3.361297087131223</v>
      </c>
      <c r="G878">
        <f t="shared" si="217"/>
        <v>48.0811707348205</v>
      </c>
      <c r="H878">
        <f t="shared" si="218"/>
        <v>1.554300000000017</v>
      </c>
      <c r="I878">
        <f t="shared" si="219"/>
        <v>0.38272525507731014</v>
      </c>
      <c r="J878">
        <f t="shared" si="220"/>
        <v>-2.7526512473015545</v>
      </c>
      <c r="K878">
        <f t="shared" si="221"/>
        <v>-5.05459804039707</v>
      </c>
      <c r="L878">
        <f t="shared" si="222"/>
        <v>6.229042376142496</v>
      </c>
      <c r="M878">
        <f t="shared" si="223"/>
        <v>3.4045701407925617</v>
      </c>
      <c r="N878">
        <f t="shared" si="224"/>
        <v>49.100942386917474</v>
      </c>
      <c r="O878">
        <f t="shared" si="225"/>
        <v>0.38456924441071505</v>
      </c>
      <c r="P878">
        <f t="shared" si="226"/>
        <v>-0.022009074260656836</v>
      </c>
    </row>
    <row r="879" spans="1:16" ht="12.75">
      <c r="A879">
        <f t="shared" si="211"/>
        <v>1.5552000000000168</v>
      </c>
      <c r="B879">
        <f t="shared" si="212"/>
        <v>0.38024375202051347</v>
      </c>
      <c r="C879">
        <f t="shared" si="213"/>
        <v>-2.75717515241283</v>
      </c>
      <c r="D879">
        <f t="shared" si="214"/>
        <v>-5.024997157481832</v>
      </c>
      <c r="E879">
        <f t="shared" si="215"/>
        <v>6.232145435017505</v>
      </c>
      <c r="F879">
        <f t="shared" si="216"/>
        <v>3.4496787834276748</v>
      </c>
      <c r="G879">
        <f t="shared" si="217"/>
        <v>50.15082664662896</v>
      </c>
      <c r="H879">
        <f t="shared" si="218"/>
        <v>1.556100000000017</v>
      </c>
      <c r="I879">
        <f t="shared" si="219"/>
        <v>0.3777622943833419</v>
      </c>
      <c r="J879">
        <f t="shared" si="220"/>
        <v>-2.761697649854564</v>
      </c>
      <c r="K879">
        <f t="shared" si="221"/>
        <v>-4.995371289422836</v>
      </c>
      <c r="L879">
        <f t="shared" si="222"/>
        <v>6.235250145922589</v>
      </c>
      <c r="M879">
        <f t="shared" si="223"/>
        <v>3.4948145274096407</v>
      </c>
      <c r="N879">
        <f t="shared" si="224"/>
        <v>51.22952249989495</v>
      </c>
      <c r="O879">
        <f t="shared" si="225"/>
        <v>0.3797485790112304</v>
      </c>
      <c r="P879">
        <f t="shared" si="226"/>
        <v>-0.01939916723957667</v>
      </c>
    </row>
    <row r="880" spans="1:16" ht="12.75">
      <c r="A880">
        <f t="shared" si="211"/>
        <v>1.5570000000000168</v>
      </c>
      <c r="B880">
        <f t="shared" si="212"/>
        <v>0.37527269625077525</v>
      </c>
      <c r="C880">
        <f t="shared" si="213"/>
        <v>-2.7661668207337913</v>
      </c>
      <c r="D880">
        <f t="shared" si="214"/>
        <v>-4.964068208558865</v>
      </c>
      <c r="E880">
        <f t="shared" si="215"/>
        <v>6.238436101166842</v>
      </c>
      <c r="F880">
        <f t="shared" si="216"/>
        <v>3.5418919239274858</v>
      </c>
      <c r="G880">
        <f t="shared" si="217"/>
        <v>52.34045155787065</v>
      </c>
      <c r="H880">
        <f t="shared" si="218"/>
        <v>1.557900000000017</v>
      </c>
      <c r="I880">
        <f t="shared" si="219"/>
        <v>0.3727831461121148</v>
      </c>
      <c r="J880">
        <f t="shared" si="220"/>
        <v>-2.770634482121494</v>
      </c>
      <c r="K880">
        <f t="shared" si="221"/>
        <v>-4.9327380708546595</v>
      </c>
      <c r="L880">
        <f t="shared" si="222"/>
        <v>6.241623803898377</v>
      </c>
      <c r="M880">
        <f t="shared" si="223"/>
        <v>3.588998330329569</v>
      </c>
      <c r="N880">
        <f t="shared" si="224"/>
        <v>53.48234327818194</v>
      </c>
      <c r="O880">
        <f t="shared" si="225"/>
        <v>0.37489701876724135</v>
      </c>
      <c r="P880">
        <f t="shared" si="226"/>
        <v>-0.016787551065039756</v>
      </c>
    </row>
    <row r="881" spans="1:16" ht="12.75">
      <c r="A881">
        <f t="shared" si="211"/>
        <v>1.5588000000000168</v>
      </c>
      <c r="B881">
        <f t="shared" si="212"/>
        <v>0.37028555418295656</v>
      </c>
      <c r="C881">
        <f t="shared" si="213"/>
        <v>-2.77504574926133</v>
      </c>
      <c r="D881">
        <f t="shared" si="214"/>
        <v>-4.899607644861354</v>
      </c>
      <c r="E881">
        <f t="shared" si="215"/>
        <v>6.244896298161436</v>
      </c>
      <c r="F881">
        <f t="shared" si="216"/>
        <v>3.6381601418282132</v>
      </c>
      <c r="G881">
        <f t="shared" si="217"/>
        <v>54.65876806536741</v>
      </c>
      <c r="H881">
        <f t="shared" si="218"/>
        <v>1.559700000000017</v>
      </c>
      <c r="I881">
        <f t="shared" si="219"/>
        <v>0.36778801300862135</v>
      </c>
      <c r="J881">
        <f t="shared" si="220"/>
        <v>-2.7794553961417052</v>
      </c>
      <c r="K881">
        <f t="shared" si="221"/>
        <v>-4.866447885575793</v>
      </c>
      <c r="L881">
        <f t="shared" si="222"/>
        <v>6.2481706422890815</v>
      </c>
      <c r="M881">
        <f t="shared" si="223"/>
        <v>3.687353033087044</v>
      </c>
      <c r="N881">
        <f t="shared" si="224"/>
        <v>55.86849821095437</v>
      </c>
      <c r="O881">
        <f t="shared" si="225"/>
        <v>0.37001415910466545</v>
      </c>
      <c r="P881">
        <f t="shared" si="226"/>
        <v>-0.01417440293792252</v>
      </c>
    </row>
    <row r="882" spans="1:16" ht="12.75">
      <c r="A882">
        <f t="shared" si="211"/>
        <v>1.5606000000000169</v>
      </c>
      <c r="B882">
        <f t="shared" si="212"/>
        <v>0.3652825344699015</v>
      </c>
      <c r="C882">
        <f t="shared" si="213"/>
        <v>-2.783805355455366</v>
      </c>
      <c r="D882">
        <f t="shared" si="214"/>
        <v>-4.831353797108251</v>
      </c>
      <c r="E882">
        <f t="shared" si="215"/>
        <v>6.251533533620992</v>
      </c>
      <c r="F882">
        <f t="shared" si="216"/>
        <v>3.738723438607931</v>
      </c>
      <c r="G882">
        <f t="shared" si="217"/>
        <v>57.11525809179649</v>
      </c>
      <c r="H882">
        <f t="shared" si="218"/>
        <v>1.561500000000017</v>
      </c>
      <c r="I882">
        <f t="shared" si="219"/>
        <v>0.36277710964999166</v>
      </c>
      <c r="J882">
        <f t="shared" si="220"/>
        <v>-2.7881535738727634</v>
      </c>
      <c r="K882">
        <f t="shared" si="221"/>
        <v>-4.796227870824579</v>
      </c>
      <c r="L882">
        <f t="shared" si="222"/>
        <v>6.254898384715739</v>
      </c>
      <c r="M882">
        <f t="shared" si="223"/>
        <v>3.790127170890548</v>
      </c>
      <c r="N882">
        <f t="shared" si="224"/>
        <v>58.39787745323795</v>
      </c>
      <c r="O882">
        <f t="shared" si="225"/>
        <v>0.36509957337355486</v>
      </c>
      <c r="P882">
        <f t="shared" si="226"/>
        <v>-0.011559909653754958</v>
      </c>
    </row>
    <row r="883" spans="1:16" ht="12.75">
      <c r="A883">
        <f t="shared" si="211"/>
        <v>1.5624000000000169</v>
      </c>
      <c r="B883">
        <f t="shared" si="212"/>
        <v>0.3602638580369305</v>
      </c>
      <c r="C883">
        <f t="shared" si="213"/>
        <v>-2.7924385656228505</v>
      </c>
      <c r="D883">
        <f t="shared" si="214"/>
        <v>-4.759021462350841</v>
      </c>
      <c r="E883">
        <f t="shared" si="215"/>
        <v>6.258355762528595</v>
      </c>
      <c r="F883">
        <f t="shared" si="216"/>
        <v>3.8438396180237593</v>
      </c>
      <c r="G883">
        <f t="shared" si="217"/>
        <v>59.72023949551424</v>
      </c>
      <c r="H883">
        <f t="shared" si="218"/>
        <v>1.563300000000017</v>
      </c>
      <c r="I883">
        <f t="shared" si="219"/>
        <v>0.3577506633278699</v>
      </c>
      <c r="J883">
        <f t="shared" si="220"/>
        <v>-2.7967216849389662</v>
      </c>
      <c r="K883">
        <f t="shared" si="221"/>
        <v>-4.721780457163303</v>
      </c>
      <c r="L883">
        <f t="shared" si="222"/>
        <v>6.261815218184816</v>
      </c>
      <c r="M883">
        <f t="shared" si="223"/>
        <v>3.8975878335697223</v>
      </c>
      <c r="N883">
        <f t="shared" si="224"/>
        <v>61.081248684278314</v>
      </c>
      <c r="O883">
        <f t="shared" si="225"/>
        <v>0.3601528112753589</v>
      </c>
      <c r="P883">
        <f t="shared" si="226"/>
        <v>-0.008944268450203848</v>
      </c>
    </row>
    <row r="884" spans="1:16" ht="12.75">
      <c r="A884">
        <f t="shared" si="211"/>
        <v>1.564200000000017</v>
      </c>
      <c r="B884">
        <f t="shared" si="212"/>
        <v>0.35522975900404036</v>
      </c>
      <c r="C884">
        <f t="shared" si="213"/>
        <v>-2.8009377704457443</v>
      </c>
      <c r="D884">
        <f t="shared" si="214"/>
        <v>-4.682299420589691</v>
      </c>
      <c r="E884">
        <f t="shared" si="215"/>
        <v>6.2653714206290205</v>
      </c>
      <c r="F884">
        <f t="shared" si="216"/>
        <v>3.95378586565546</v>
      </c>
      <c r="G884">
        <f t="shared" si="217"/>
        <v>62.48495140970562</v>
      </c>
      <c r="H884">
        <f t="shared" si="218"/>
        <v>1.565100000000017</v>
      </c>
      <c r="I884">
        <f t="shared" si="219"/>
        <v>0.35270891501063917</v>
      </c>
      <c r="J884">
        <f t="shared" si="220"/>
        <v>-2.805151839924275</v>
      </c>
      <c r="K884">
        <f t="shared" si="221"/>
        <v>-4.642780744321845</v>
      </c>
      <c r="L884">
        <f t="shared" si="222"/>
        <v>6.26892982790811</v>
      </c>
      <c r="M884">
        <f t="shared" si="223"/>
        <v>4.010022321924195</v>
      </c>
      <c r="N884">
        <f t="shared" si="224"/>
        <v>63.930347229244745</v>
      </c>
      <c r="O884">
        <f t="shared" si="225"/>
        <v>0.3551733971559505</v>
      </c>
      <c r="P884">
        <f t="shared" si="226"/>
        <v>-0.0063276879482201415</v>
      </c>
    </row>
    <row r="885" spans="1:16" ht="12.75">
      <c r="A885">
        <f t="shared" si="211"/>
        <v>1.566000000000017</v>
      </c>
      <c r="B885">
        <f t="shared" si="212"/>
        <v>0.35018048569217664</v>
      </c>
      <c r="C885">
        <f t="shared" si="213"/>
        <v>-2.809294775785524</v>
      </c>
      <c r="D885">
        <f t="shared" si="214"/>
        <v>-4.60084765135184</v>
      </c>
      <c r="E885">
        <f t="shared" si="215"/>
        <v>6.272589460808484</v>
      </c>
      <c r="F885">
        <f t="shared" si="216"/>
        <v>4.068860490668101</v>
      </c>
      <c r="G885">
        <f t="shared" si="217"/>
        <v>65.4216494084681</v>
      </c>
      <c r="H885">
        <f t="shared" si="218"/>
        <v>1.566900000000017</v>
      </c>
      <c r="I885">
        <f t="shared" si="219"/>
        <v>0.34765212039396964</v>
      </c>
      <c r="J885">
        <f t="shared" si="220"/>
        <v>-2.8134355386717402</v>
      </c>
      <c r="K885">
        <f t="shared" si="221"/>
        <v>-4.558873558022716</v>
      </c>
      <c r="L885">
        <f t="shared" si="222"/>
        <v>6.276251435250085</v>
      </c>
      <c r="M885">
        <f t="shared" si="223"/>
        <v>4.127739975135722</v>
      </c>
      <c r="N885">
        <f t="shared" si="224"/>
        <v>66.9579766142996</v>
      </c>
      <c r="O885">
        <f t="shared" si="225"/>
        <v>0.3501608281512963</v>
      </c>
      <c r="P885">
        <f t="shared" si="226"/>
        <v>-0.0037103891988648605</v>
      </c>
    </row>
    <row r="886" spans="1:16" ht="12.75">
      <c r="A886">
        <f t="shared" si="211"/>
        <v>1.567800000000017</v>
      </c>
      <c r="B886">
        <f t="shared" si="212"/>
        <v>0.3451163017225675</v>
      </c>
      <c r="C886">
        <f t="shared" si="213"/>
        <v>-2.8175007481899645</v>
      </c>
      <c r="D886">
        <f t="shared" si="214"/>
        <v>-4.514294209517491</v>
      </c>
      <c r="E886">
        <f t="shared" si="215"/>
        <v>6.2800193927637284</v>
      </c>
      <c r="F886">
        <f t="shared" si="216"/>
        <v>4.18938484857384</v>
      </c>
      <c r="G886">
        <f t="shared" si="217"/>
        <v>68.54371174607785</v>
      </c>
      <c r="H886">
        <f t="shared" si="218"/>
        <v>1.568700000000017</v>
      </c>
      <c r="I886">
        <f t="shared" si="219"/>
        <v>0.34258055104919655</v>
      </c>
      <c r="J886">
        <f t="shared" si="220"/>
        <v>-2.8215636129785304</v>
      </c>
      <c r="K886">
        <f t="shared" si="221"/>
        <v>-4.469670144248977</v>
      </c>
      <c r="L886">
        <f t="shared" si="222"/>
        <v>6.2837898391274445</v>
      </c>
      <c r="M886">
        <f t="shared" si="223"/>
        <v>4.25107418914531</v>
      </c>
      <c r="N886">
        <f t="shared" si="224"/>
        <v>70.1781208839914</v>
      </c>
      <c r="O886">
        <f t="shared" si="225"/>
        <v>0.345114572171235</v>
      </c>
      <c r="P886">
        <f t="shared" si="226"/>
        <v>-0.001092606849566644</v>
      </c>
    </row>
    <row r="887" spans="1:16" ht="12.75">
      <c r="A887">
        <f t="shared" si="211"/>
        <v>1.569600000000017</v>
      </c>
      <c r="B887">
        <f t="shared" si="212"/>
        <v>0.3400374872192062</v>
      </c>
      <c r="C887">
        <f t="shared" si="213"/>
        <v>-2.8255461544496128</v>
      </c>
      <c r="D887">
        <f t="shared" si="214"/>
        <v>-4.422231713583393</v>
      </c>
      <c r="E887">
        <f t="shared" si="215"/>
        <v>6.28767132630419</v>
      </c>
      <c r="F887">
        <f t="shared" si="216"/>
        <v>4.315705466165024</v>
      </c>
      <c r="G887">
        <f t="shared" si="217"/>
        <v>71.86575808533564</v>
      </c>
      <c r="H887">
        <f t="shared" si="218"/>
        <v>1.570500000000017</v>
      </c>
      <c r="I887">
        <f t="shared" si="219"/>
        <v>0.3374944956802015</v>
      </c>
      <c r="J887">
        <f t="shared" si="220"/>
        <v>-2.829526162991838</v>
      </c>
      <c r="K887">
        <f t="shared" si="221"/>
        <v>-4.374744450855866</v>
      </c>
      <c r="L887">
        <f t="shared" si="222"/>
        <v>6.291555461223739</v>
      </c>
      <c r="M887">
        <f t="shared" si="223"/>
        <v>4.380384648441827</v>
      </c>
      <c r="N887">
        <f t="shared" si="224"/>
        <v>73.60607019132505</v>
      </c>
      <c r="O887">
        <f t="shared" si="225"/>
        <v>0.3400340657052512</v>
      </c>
      <c r="P887">
        <f t="shared" si="226"/>
        <v>0.001525409554418491</v>
      </c>
    </row>
    <row r="888" spans="1:16" ht="12.75">
      <c r="A888">
        <f t="shared" si="211"/>
        <v>1.571400000000017</v>
      </c>
      <c r="B888">
        <f t="shared" si="212"/>
        <v>0.33494434012582086</v>
      </c>
      <c r="C888">
        <f t="shared" si="213"/>
        <v>-2.8334206944611533</v>
      </c>
      <c r="D888">
        <f t="shared" si="214"/>
        <v>-4.324213392453155</v>
      </c>
      <c r="E888">
        <f t="shared" si="215"/>
        <v>6.295556018671386</v>
      </c>
      <c r="F888">
        <f t="shared" si="216"/>
        <v>4.448196392509409</v>
      </c>
      <c r="G888">
        <f t="shared" si="217"/>
        <v>75.40378232448448</v>
      </c>
      <c r="H888">
        <f t="shared" si="218"/>
        <v>1.5723000000000171</v>
      </c>
      <c r="I888">
        <f t="shared" si="219"/>
        <v>0.3323942615008058</v>
      </c>
      <c r="J888">
        <f t="shared" si="220"/>
        <v>-2.837312486514361</v>
      </c>
      <c r="K888">
        <f t="shared" si="221"/>
        <v>-4.273628938791665</v>
      </c>
      <c r="L888">
        <f t="shared" si="222"/>
        <v>6.2995593954246445</v>
      </c>
      <c r="M888">
        <f t="shared" si="223"/>
        <v>4.5160597966014455</v>
      </c>
      <c r="N888">
        <f t="shared" si="224"/>
        <v>77.2585613778422</v>
      </c>
      <c r="O888">
        <f t="shared" si="225"/>
        <v>0.3349187114323822</v>
      </c>
      <c r="P888">
        <f t="shared" si="226"/>
        <v>0.004143394115244352</v>
      </c>
    </row>
    <row r="889" spans="1:16" ht="12.75">
      <c r="A889">
        <f t="shared" si="211"/>
        <v>1.573200000000017</v>
      </c>
      <c r="B889">
        <f t="shared" si="212"/>
        <v>0.329837177650095</v>
      </c>
      <c r="C889">
        <f t="shared" si="213"/>
        <v>-2.8411132265509784</v>
      </c>
      <c r="D889">
        <f t="shared" si="214"/>
        <v>-4.219748628579211</v>
      </c>
      <c r="E889">
        <f t="shared" si="215"/>
        <v>6.3036849263052686</v>
      </c>
      <c r="F889">
        <f t="shared" si="216"/>
        <v>4.587261802989525</v>
      </c>
      <c r="G889">
        <f t="shared" si="217"/>
        <v>79.1753013530253</v>
      </c>
      <c r="H889">
        <f t="shared" si="218"/>
        <v>1.5741000000000172</v>
      </c>
      <c r="I889">
        <f t="shared" si="219"/>
        <v>0.3272801757461991</v>
      </c>
      <c r="J889">
        <f t="shared" si="220"/>
        <v>-2.8449110003166997</v>
      </c>
      <c r="K889">
        <f t="shared" si="221"/>
        <v>-4.16580985629528</v>
      </c>
      <c r="L889">
        <f t="shared" si="222"/>
        <v>6.307813461927959</v>
      </c>
      <c r="M889">
        <f t="shared" si="223"/>
        <v>4.658519574207248</v>
      </c>
      <c r="N889">
        <f t="shared" si="224"/>
        <v>81.15393549709816</v>
      </c>
      <c r="O889">
        <f t="shared" si="225"/>
        <v>0.32976787561543663</v>
      </c>
      <c r="P889">
        <f t="shared" si="226"/>
        <v>0.00676106295357827</v>
      </c>
    </row>
    <row r="890" spans="1:16" ht="12.75">
      <c r="A890">
        <f t="shared" si="211"/>
        <v>1.575000000000017</v>
      </c>
      <c r="B890">
        <f t="shared" si="212"/>
        <v>0.32471633784952497</v>
      </c>
      <c r="C890">
        <f t="shared" si="213"/>
        <v>-2.84861168429231</v>
      </c>
      <c r="D890">
        <f t="shared" si="214"/>
        <v>-4.108297925641617</v>
      </c>
      <c r="E890">
        <f t="shared" si="215"/>
        <v>6.3120702615388415</v>
      </c>
      <c r="F890">
        <f t="shared" si="216"/>
        <v>4.733338886884302</v>
      </c>
      <c r="G890">
        <f t="shared" si="217"/>
        <v>83.19952181848615</v>
      </c>
      <c r="H890">
        <f t="shared" si="218"/>
        <v>1.5759000000000172</v>
      </c>
      <c r="I890">
        <f t="shared" si="219"/>
        <v>0.32215258733366187</v>
      </c>
      <c r="J890">
        <f t="shared" si="220"/>
        <v>-2.8523091524253874</v>
      </c>
      <c r="K890">
        <f t="shared" si="221"/>
        <v>-4.050721899054362</v>
      </c>
      <c r="L890">
        <f t="shared" si="222"/>
        <v>6.3163302665370376</v>
      </c>
      <c r="M890">
        <f t="shared" si="223"/>
        <v>4.808218456520939</v>
      </c>
      <c r="N890">
        <f t="shared" si="224"/>
        <v>85.31231450390041</v>
      </c>
      <c r="O890">
        <f t="shared" si="225"/>
        <v>0.3245808852575356</v>
      </c>
      <c r="P890">
        <f t="shared" si="226"/>
        <v>0.009378112381570049</v>
      </c>
    </row>
    <row r="891" spans="1:16" ht="12.75">
      <c r="A891">
        <f t="shared" si="211"/>
        <v>1.576800000000017</v>
      </c>
      <c r="B891">
        <f t="shared" si="212"/>
        <v>0.31958218137515926</v>
      </c>
      <c r="C891">
        <f t="shared" si="213"/>
        <v>-2.8559029837106076</v>
      </c>
      <c r="D891">
        <f t="shared" si="214"/>
        <v>-3.9892672176921464</v>
      </c>
      <c r="E891">
        <f t="shared" si="215"/>
        <v>6.3207250547605796</v>
      </c>
      <c r="F891">
        <f t="shared" si="216"/>
        <v>4.886901052991322</v>
      </c>
      <c r="G891">
        <f t="shared" si="217"/>
        <v>87.49752727285043</v>
      </c>
      <c r="H891">
        <f t="shared" si="218"/>
        <v>1.5777000000000172</v>
      </c>
      <c r="I891">
        <f t="shared" si="219"/>
        <v>0.31701186868981973</v>
      </c>
      <c r="J891">
        <f t="shared" si="220"/>
        <v>-2.8594933242065306</v>
      </c>
      <c r="K891">
        <f t="shared" si="221"/>
        <v>-3.927742167174958</v>
      </c>
      <c r="L891">
        <f t="shared" si="222"/>
        <v>6.325123265708272</v>
      </c>
      <c r="M891">
        <f t="shared" si="223"/>
        <v>4.965648827536888</v>
      </c>
      <c r="N891">
        <f t="shared" si="224"/>
        <v>89.75579963779984</v>
      </c>
      <c r="O891">
        <f t="shared" si="225"/>
        <v>0.3193570249965716</v>
      </c>
      <c r="P891">
        <f t="shared" si="226"/>
        <v>0.011994216849979637</v>
      </c>
    </row>
    <row r="892" spans="1:16" ht="12.75">
      <c r="A892">
        <f t="shared" si="211"/>
        <v>1.578600000000017</v>
      </c>
      <c r="B892">
        <f t="shared" si="212"/>
        <v>0.3144350933915875</v>
      </c>
      <c r="C892">
        <f t="shared" si="213"/>
        <v>-2.8629729196115226</v>
      </c>
      <c r="D892">
        <f t="shared" si="214"/>
        <v>-3.862001423530302</v>
      </c>
      <c r="E892">
        <f t="shared" si="215"/>
        <v>6.329663222650146</v>
      </c>
      <c r="F892">
        <f t="shared" si="216"/>
        <v>5.048461492339362</v>
      </c>
      <c r="G892">
        <f t="shared" si="217"/>
        <v>92.09248839328681</v>
      </c>
      <c r="H892">
        <f t="shared" si="218"/>
        <v>1.5795000000000172</v>
      </c>
      <c r="I892">
        <f t="shared" si="219"/>
        <v>0.31185841776393713</v>
      </c>
      <c r="J892">
        <f t="shared" si="220"/>
        <v>-2.8664487208927</v>
      </c>
      <c r="K892">
        <f t="shared" si="221"/>
        <v>-3.7961833156193476</v>
      </c>
      <c r="L892">
        <f t="shared" si="222"/>
        <v>6.334206837993252</v>
      </c>
      <c r="M892">
        <f t="shared" si="223"/>
        <v>5.13134473189332</v>
      </c>
      <c r="N892">
        <f t="shared" si="224"/>
        <v>94.50869437713284</v>
      </c>
      <c r="O892">
        <f t="shared" si="225"/>
        <v>0.3140955337104997</v>
      </c>
      <c r="P892">
        <f t="shared" si="226"/>
        <v>0.014609026637414537</v>
      </c>
    </row>
    <row r="893" spans="1:16" ht="12.75">
      <c r="A893">
        <f t="shared" si="211"/>
        <v>1.5804000000000171</v>
      </c>
      <c r="B893">
        <f t="shared" si="212"/>
        <v>0.3092754856939806</v>
      </c>
      <c r="C893">
        <f t="shared" si="213"/>
        <v>-2.8698060495796374</v>
      </c>
      <c r="D893">
        <f t="shared" si="214"/>
        <v>-3.7257771346698956</v>
      </c>
      <c r="E893">
        <f t="shared" si="215"/>
        <v>6.338899643167554</v>
      </c>
      <c r="F893">
        <f t="shared" si="216"/>
        <v>5.218577142218201</v>
      </c>
      <c r="G893">
        <f t="shared" si="217"/>
        <v>97.00989934169027</v>
      </c>
      <c r="H893">
        <f t="shared" si="218"/>
        <v>1.5813000000000172</v>
      </c>
      <c r="I893">
        <f t="shared" si="219"/>
        <v>0.30669266024935893</v>
      </c>
      <c r="J893">
        <f t="shared" si="220"/>
        <v>-2.87315924900084</v>
      </c>
      <c r="K893">
        <f t="shared" si="221"/>
        <v>-3.6552857781432273</v>
      </c>
      <c r="L893">
        <f t="shared" si="222"/>
        <v>6.343596362595551</v>
      </c>
      <c r="M893">
        <f t="shared" si="223"/>
        <v>5.305886051625722</v>
      </c>
      <c r="N893">
        <f t="shared" si="224"/>
        <v>99.5977552341748</v>
      </c>
      <c r="O893">
        <f t="shared" si="225"/>
        <v>0.308795600803407</v>
      </c>
      <c r="P893">
        <f t="shared" si="226"/>
        <v>0.017222165244547515</v>
      </c>
    </row>
    <row r="894" spans="1:16" ht="12.75">
      <c r="A894">
        <f t="shared" si="211"/>
        <v>1.5822000000000171</v>
      </c>
      <c r="B894">
        <f t="shared" si="212"/>
        <v>0.3041037990457791</v>
      </c>
      <c r="C894">
        <f t="shared" si="213"/>
        <v>-2.8763855639802953</v>
      </c>
      <c r="D894">
        <f t="shared" si="214"/>
        <v>-3.579794307197165</v>
      </c>
      <c r="E894">
        <f t="shared" si="215"/>
        <v>6.34845023806048</v>
      </c>
      <c r="F894">
        <f t="shared" si="216"/>
        <v>5.397853101639715</v>
      </c>
      <c r="G894">
        <f t="shared" si="217"/>
        <v>102.27784374614338</v>
      </c>
      <c r="H894">
        <f t="shared" si="218"/>
        <v>1.5831000000000173</v>
      </c>
      <c r="I894">
        <f t="shared" si="219"/>
        <v>0.30151505203819684</v>
      </c>
      <c r="J894">
        <f t="shared" si="220"/>
        <v>-2.8796073788567726</v>
      </c>
      <c r="K894">
        <f t="shared" si="221"/>
        <v>-3.5042089252692734</v>
      </c>
      <c r="L894">
        <f t="shared" si="222"/>
        <v>6.353308305851956</v>
      </c>
      <c r="M894">
        <f t="shared" si="223"/>
        <v>5.489903161011244</v>
      </c>
      <c r="N894">
        <f t="shared" si="224"/>
        <v>105.05247410753503</v>
      </c>
      <c r="O894">
        <f t="shared" si="225"/>
        <v>0.30345636213902377</v>
      </c>
      <c r="P894">
        <f t="shared" si="226"/>
        <v>0.01983322645020908</v>
      </c>
    </row>
    <row r="895" spans="1:16" ht="12.75">
      <c r="A895">
        <f t="shared" si="211"/>
        <v>1.5840000000000172</v>
      </c>
      <c r="B895">
        <f t="shared" si="212"/>
        <v>0.29892050576383694</v>
      </c>
      <c r="C895">
        <f t="shared" si="213"/>
        <v>-2.88269314004578</v>
      </c>
      <c r="D895">
        <f t="shared" si="214"/>
        <v>-3.4231668066366048</v>
      </c>
      <c r="E895">
        <f t="shared" si="215"/>
        <v>6.358332063750301</v>
      </c>
      <c r="F895">
        <f t="shared" si="216"/>
        <v>5.586947555033278</v>
      </c>
      <c r="G895">
        <f t="shared" si="217"/>
        <v>107.92729425950202</v>
      </c>
      <c r="H895">
        <f t="shared" si="218"/>
        <v>1.5849000000000173</v>
      </c>
      <c r="I895">
        <f t="shared" si="219"/>
        <v>0.29632608193779575</v>
      </c>
      <c r="J895">
        <f t="shared" si="220"/>
        <v>-2.885773990171753</v>
      </c>
      <c r="K895">
        <f t="shared" si="221"/>
        <v>-3.342020993953942</v>
      </c>
      <c r="L895">
        <f t="shared" si="222"/>
        <v>6.363360316549831</v>
      </c>
      <c r="M895">
        <f t="shared" si="223"/>
        <v>5.68408211986683</v>
      </c>
      <c r="N895">
        <f t="shared" si="224"/>
        <v>110.90539640947064</v>
      </c>
      <c r="O895">
        <f t="shared" si="225"/>
        <v>0.2980768955847202</v>
      </c>
      <c r="P895">
        <f t="shared" si="226"/>
        <v>0.022441770979222307</v>
      </c>
    </row>
    <row r="896" spans="1:16" ht="12.75">
      <c r="A896">
        <f t="shared" si="211"/>
        <v>1.5858000000000172</v>
      </c>
      <c r="B896">
        <f t="shared" si="212"/>
        <v>0.2937261125815278</v>
      </c>
      <c r="C896">
        <f t="shared" si="213"/>
        <v>-2.888708777834897</v>
      </c>
      <c r="D896">
        <f t="shared" si="214"/>
        <v>-3.2549116300645924</v>
      </c>
      <c r="E896">
        <f t="shared" si="215"/>
        <v>6.368563411566061</v>
      </c>
      <c r="F896">
        <f t="shared" si="216"/>
        <v>5.786577268570325</v>
      </c>
      <c r="G896">
        <f t="shared" si="217"/>
        <v>113.99245018029139</v>
      </c>
      <c r="H896">
        <f t="shared" si="218"/>
        <v>1.5867000000000173</v>
      </c>
      <c r="I896">
        <f t="shared" si="219"/>
        <v>0.2911262746814764</v>
      </c>
      <c r="J896">
        <f t="shared" si="220"/>
        <v>-2.8916381983019552</v>
      </c>
      <c r="K896">
        <f t="shared" si="221"/>
        <v>-3.1676875997274307</v>
      </c>
      <c r="L896">
        <f t="shared" si="222"/>
        <v>6.373771331107775</v>
      </c>
      <c r="M896">
        <f t="shared" si="223"/>
        <v>5.889170473732587</v>
      </c>
      <c r="N896">
        <f t="shared" si="224"/>
        <v>117.1924797474252</v>
      </c>
      <c r="O896">
        <f t="shared" si="225"/>
        <v>0.29265621612506043</v>
      </c>
      <c r="P896">
        <f t="shared" si="226"/>
        <v>0.025047322723561947</v>
      </c>
    </row>
    <row r="897" spans="1:16" ht="12.75">
      <c r="A897">
        <f t="shared" si="211"/>
        <v>1.5876000000000172</v>
      </c>
      <c r="B897">
        <f t="shared" si="212"/>
        <v>0.2885211638245843</v>
      </c>
      <c r="C897">
        <f t="shared" si="213"/>
        <v>-2.8944106155144067</v>
      </c>
      <c r="D897">
        <f t="shared" si="214"/>
        <v>-3.0739366004781172</v>
      </c>
      <c r="E897">
        <f t="shared" si="215"/>
        <v>6.37916391841878</v>
      </c>
      <c r="F897">
        <f t="shared" si="216"/>
        <v>5.997523732115691</v>
      </c>
      <c r="G897">
        <f t="shared" si="217"/>
        <v>120.51111821248975</v>
      </c>
      <c r="H897">
        <f t="shared" si="218"/>
        <v>1.5885000000000173</v>
      </c>
      <c r="I897">
        <f t="shared" si="219"/>
        <v>0.28591619427062137</v>
      </c>
      <c r="J897">
        <f t="shared" si="220"/>
        <v>-2.897177158454837</v>
      </c>
      <c r="K897">
        <f t="shared" si="221"/>
        <v>-2.9800586104931472</v>
      </c>
      <c r="L897">
        <f t="shared" si="222"/>
        <v>6.3845616897776845</v>
      </c>
      <c r="M897">
        <f t="shared" si="223"/>
        <v>6.105983738506931</v>
      </c>
      <c r="N897">
        <f t="shared" si="224"/>
        <v>123.95349856370707</v>
      </c>
      <c r="O897">
        <f t="shared" si="225"/>
        <v>0.28719327049963916</v>
      </c>
      <c r="P897">
        <f t="shared" si="226"/>
        <v>0.027649364448639715</v>
      </c>
    </row>
    <row r="898" spans="1:16" ht="12.75">
      <c r="A898">
        <f t="shared" si="211"/>
        <v>1.5894000000000172</v>
      </c>
      <c r="B898">
        <f t="shared" si="212"/>
        <v>0.2833062449393656</v>
      </c>
      <c r="C898">
        <f t="shared" si="213"/>
        <v>-2.8997747210132943</v>
      </c>
      <c r="D898">
        <f t="shared" si="214"/>
        <v>-2.8790262940534856</v>
      </c>
      <c r="E898">
        <f t="shared" si="215"/>
        <v>6.390154689148093</v>
      </c>
      <c r="F898">
        <f t="shared" si="216"/>
        <v>6.220640029530363</v>
      </c>
      <c r="G898">
        <f t="shared" si="217"/>
        <v>127.5251420954711</v>
      </c>
      <c r="H898">
        <f t="shared" si="218"/>
        <v>1.5903000000000174</v>
      </c>
      <c r="I898">
        <f t="shared" si="219"/>
        <v>0.28069644769045365</v>
      </c>
      <c r="J898">
        <f t="shared" si="220"/>
        <v>-2.9023658446779423</v>
      </c>
      <c r="K898">
        <f t="shared" si="221"/>
        <v>-2.7778531240171374</v>
      </c>
      <c r="L898">
        <f t="shared" si="222"/>
        <v>6.395753265174671</v>
      </c>
      <c r="M898">
        <f t="shared" si="223"/>
        <v>6.3354126574162875</v>
      </c>
      <c r="N898">
        <f t="shared" si="224"/>
        <v>131.23250082560332</v>
      </c>
      <c r="O898">
        <f t="shared" si="225"/>
        <v>0.28168693131521366</v>
      </c>
      <c r="P898">
        <f t="shared" si="226"/>
        <v>0.030247332904934317</v>
      </c>
    </row>
    <row r="899" spans="1:16" ht="12.75">
      <c r="A899">
        <f t="shared" si="211"/>
        <v>1.5912000000000173</v>
      </c>
      <c r="B899">
        <f t="shared" si="212"/>
        <v>0.2780819864189453</v>
      </c>
      <c r="C899">
        <f t="shared" si="213"/>
        <v>-2.904774856636525</v>
      </c>
      <c r="D899">
        <f t="shared" si="214"/>
        <v>-2.6688259204996867</v>
      </c>
      <c r="E899">
        <f t="shared" si="215"/>
        <v>6.401558431931442</v>
      </c>
      <c r="F899">
        <f t="shared" si="216"/>
        <v>6.456858531016449</v>
      </c>
      <c r="G899">
        <f t="shared" si="217"/>
        <v>135.08088755250904</v>
      </c>
      <c r="H899">
        <f t="shared" si="218"/>
        <v>1.5921000000000174</v>
      </c>
      <c r="I899">
        <f t="shared" si="219"/>
        <v>0.2754676890479725</v>
      </c>
      <c r="J899">
        <f t="shared" si="220"/>
        <v>-2.907176799964975</v>
      </c>
      <c r="K899">
        <f t="shared" si="221"/>
        <v>-2.55964224742975</v>
      </c>
      <c r="L899">
        <f t="shared" si="222"/>
        <v>6.407369604609357</v>
      </c>
      <c r="M899">
        <f t="shared" si="223"/>
        <v>6.578431329813707</v>
      </c>
      <c r="N899">
        <f t="shared" si="224"/>
        <v>139.07832360769177</v>
      </c>
      <c r="O899">
        <f t="shared" si="225"/>
        <v>0.27613599057705934</v>
      </c>
      <c r="P899">
        <f t="shared" si="226"/>
        <v>0.03284061325147089</v>
      </c>
    </row>
    <row r="900" spans="1:16" ht="12.75">
      <c r="A900">
        <f aca="true" t="shared" si="227" ref="A900:A963">A899+dt</f>
        <v>1.5930000000000173</v>
      </c>
      <c r="B900">
        <f aca="true" t="shared" si="228" ref="B900:B963">B899+dt*J899</f>
        <v>0.2728490681790084</v>
      </c>
      <c r="C900">
        <f aca="true" t="shared" si="229" ref="C900:C963">C899+dt*K899</f>
        <v>-2.9093822126818987</v>
      </c>
      <c r="D900">
        <f aca="true" t="shared" si="230" ref="D900:D963">mdivmm*B900*F900^2-mgm</f>
        <v>-2.4418228291516</v>
      </c>
      <c r="E900">
        <f aca="true" t="shared" si="231" ref="E900:E963">E899+dt*M899</f>
        <v>6.413399608325107</v>
      </c>
      <c r="F900">
        <f aca="true" t="shared" si="232" ref="F900:F963">F899+dt*N899</f>
        <v>6.707199513510294</v>
      </c>
      <c r="G900">
        <f aca="true" t="shared" si="233" ref="G900:G963">-_2Ldivmo*C900/B900^3</f>
        <v>143.2297897805381</v>
      </c>
      <c r="H900">
        <f aca="true" t="shared" si="234" ref="H900:H963">H899+dt</f>
        <v>1.5939000000000174</v>
      </c>
      <c r="I900">
        <f aca="true" t="shared" si="235" ref="I900:I963">B900+dt_2*C900</f>
        <v>0.2702306241875947</v>
      </c>
      <c r="J900">
        <f aca="true" t="shared" si="236" ref="J900:J963">C900+dt_2*D900</f>
        <v>-2.911579853228135</v>
      </c>
      <c r="K900">
        <f aca="true" t="shared" si="237" ref="K900:K963">mdivmm*I900*M900^2-mgm</f>
        <v>-2.3238293256492693</v>
      </c>
      <c r="L900">
        <f aca="true" t="shared" si="238" ref="L900:L963">E900+dt_2*F900</f>
        <v>6.4194360878872665</v>
      </c>
      <c r="M900">
        <f aca="true" t="shared" si="239" ref="M900:M963">F900+dt_2*G900</f>
        <v>6.836106324312778</v>
      </c>
      <c r="N900">
        <f aca="true" t="shared" si="240" ref="N900:N963">-_2Ldivmo*J900/I900^3</f>
        <v>147.545175210537</v>
      </c>
      <c r="O900">
        <f aca="true" t="shared" si="241" ref="O900:O963">B900*COS(E900)</f>
        <v>0.27053915257906597</v>
      </c>
      <c r="P900">
        <f aca="true" t="shared" si="242" ref="P900:P963">B900*SIN(E900)</f>
        <v>0.035428532681357795</v>
      </c>
    </row>
    <row r="901" spans="1:16" ht="12.75">
      <c r="A901">
        <f t="shared" si="227"/>
        <v>1.5948000000000173</v>
      </c>
      <c r="B901">
        <f t="shared" si="228"/>
        <v>0.26760822444319776</v>
      </c>
      <c r="C901">
        <f t="shared" si="229"/>
        <v>-2.9135651054680674</v>
      </c>
      <c r="D901">
        <f t="shared" si="230"/>
        <v>-2.196325257516654</v>
      </c>
      <c r="E901">
        <f t="shared" si="231"/>
        <v>6.42570459970887</v>
      </c>
      <c r="F901">
        <f t="shared" si="232"/>
        <v>6.9727808288892605</v>
      </c>
      <c r="G901">
        <f t="shared" si="233"/>
        <v>152.02897152324988</v>
      </c>
      <c r="H901">
        <f t="shared" si="234"/>
        <v>1.5957000000000174</v>
      </c>
      <c r="I901">
        <f t="shared" si="235"/>
        <v>0.2649860158482765</v>
      </c>
      <c r="J901">
        <f t="shared" si="236"/>
        <v>-2.915541798199832</v>
      </c>
      <c r="K901">
        <f t="shared" si="237"/>
        <v>-2.0686272051883003</v>
      </c>
      <c r="L901">
        <f t="shared" si="238"/>
        <v>6.43198010245487</v>
      </c>
      <c r="M901">
        <f t="shared" si="239"/>
        <v>7.109606903260185</v>
      </c>
      <c r="N901">
        <f t="shared" si="240"/>
        <v>156.69329229887109</v>
      </c>
      <c r="O901">
        <f t="shared" si="241"/>
        <v>0.26489502608640625</v>
      </c>
      <c r="P901">
        <f t="shared" si="242"/>
        <v>0.03801035312021015</v>
      </c>
    </row>
    <row r="902" spans="1:16" ht="12.75">
      <c r="A902">
        <f t="shared" si="227"/>
        <v>1.5966000000000173</v>
      </c>
      <c r="B902">
        <f t="shared" si="228"/>
        <v>0.2623602492064381</v>
      </c>
      <c r="C902">
        <f t="shared" si="229"/>
        <v>-2.9172886344374063</v>
      </c>
      <c r="D902">
        <f t="shared" si="230"/>
        <v>-1.930437873255694</v>
      </c>
      <c r="E902">
        <f t="shared" si="231"/>
        <v>6.438501892134738</v>
      </c>
      <c r="F902">
        <f t="shared" si="232"/>
        <v>7.254828755027228</v>
      </c>
      <c r="G902">
        <f t="shared" si="233"/>
        <v>161.54194061173496</v>
      </c>
      <c r="H902">
        <f t="shared" si="234"/>
        <v>1.5975000000000175</v>
      </c>
      <c r="I902">
        <f t="shared" si="235"/>
        <v>0.2597346894354444</v>
      </c>
      <c r="J902">
        <f t="shared" si="236"/>
        <v>-2.9190260285233363</v>
      </c>
      <c r="K902">
        <f t="shared" si="237"/>
        <v>-1.7920320487945043</v>
      </c>
      <c r="L902">
        <f t="shared" si="238"/>
        <v>6.445031238014263</v>
      </c>
      <c r="M902">
        <f t="shared" si="239"/>
        <v>7.400216501577789</v>
      </c>
      <c r="N902">
        <f t="shared" si="240"/>
        <v>166.58968138889603</v>
      </c>
      <c r="O902">
        <f t="shared" si="241"/>
        <v>0.2592021157387608</v>
      </c>
      <c r="P902">
        <f t="shared" si="242"/>
        <v>0.040585262845204605</v>
      </c>
    </row>
    <row r="903" spans="1:16" ht="12.75">
      <c r="A903">
        <f t="shared" si="227"/>
        <v>1.5984000000000174</v>
      </c>
      <c r="B903">
        <f t="shared" si="228"/>
        <v>0.25710600235509606</v>
      </c>
      <c r="C903">
        <f t="shared" si="229"/>
        <v>-2.9205142921252363</v>
      </c>
      <c r="D903">
        <f t="shared" si="230"/>
        <v>-1.642033583420801</v>
      </c>
      <c r="E903">
        <f t="shared" si="231"/>
        <v>6.451822281837578</v>
      </c>
      <c r="F903">
        <f t="shared" si="232"/>
        <v>7.554690181527241</v>
      </c>
      <c r="G903">
        <f t="shared" si="233"/>
        <v>171.8393766842417</v>
      </c>
      <c r="H903">
        <f t="shared" si="234"/>
        <v>1.5993000000000175</v>
      </c>
      <c r="I903">
        <f t="shared" si="235"/>
        <v>0.2544775394921833</v>
      </c>
      <c r="J903">
        <f t="shared" si="236"/>
        <v>-2.921992122350315</v>
      </c>
      <c r="K903">
        <f t="shared" si="237"/>
        <v>-1.49179313308694</v>
      </c>
      <c r="L903">
        <f t="shared" si="238"/>
        <v>6.458621503000953</v>
      </c>
      <c r="M903">
        <f t="shared" si="239"/>
        <v>7.709345620543059</v>
      </c>
      <c r="N903">
        <f t="shared" si="240"/>
        <v>177.30895482129966</v>
      </c>
      <c r="O903">
        <f t="shared" si="241"/>
        <v>0.25345881259624214</v>
      </c>
      <c r="P903">
        <f t="shared" si="242"/>
        <v>0.04315236684495623</v>
      </c>
    </row>
    <row r="904" spans="1:16" ht="12.75">
      <c r="A904">
        <f t="shared" si="227"/>
        <v>1.6002000000000174</v>
      </c>
      <c r="B904">
        <f t="shared" si="228"/>
        <v>0.2518464165348655</v>
      </c>
      <c r="C904">
        <f t="shared" si="229"/>
        <v>-2.923199519764793</v>
      </c>
      <c r="D904">
        <f t="shared" si="230"/>
        <v>-1.328720994373505</v>
      </c>
      <c r="E904">
        <f t="shared" si="231"/>
        <v>6.465699103954556</v>
      </c>
      <c r="F904">
        <f t="shared" si="232"/>
        <v>7.873846300205581</v>
      </c>
      <c r="G904">
        <f t="shared" si="233"/>
        <v>183.00001754944265</v>
      </c>
      <c r="H904">
        <f t="shared" si="234"/>
        <v>1.6011000000000175</v>
      </c>
      <c r="I904">
        <f t="shared" si="235"/>
        <v>0.24921553696707718</v>
      </c>
      <c r="J904">
        <f t="shared" si="236"/>
        <v>-2.924395368659729</v>
      </c>
      <c r="K904">
        <f t="shared" si="237"/>
        <v>-1.165377963872146</v>
      </c>
      <c r="L904">
        <f t="shared" si="238"/>
        <v>6.472785565624741</v>
      </c>
      <c r="M904">
        <f t="shared" si="239"/>
        <v>8.03854631600008</v>
      </c>
      <c r="N904">
        <f t="shared" si="240"/>
        <v>188.93427205009962</v>
      </c>
      <c r="O904">
        <f t="shared" si="241"/>
        <v>0.24766338374458577</v>
      </c>
      <c r="P904">
        <f t="shared" si="242"/>
        <v>0.04571067570748685</v>
      </c>
    </row>
    <row r="905" spans="1:16" ht="12.75">
      <c r="A905">
        <f t="shared" si="227"/>
        <v>1.6020000000000174</v>
      </c>
      <c r="B905">
        <f t="shared" si="228"/>
        <v>0.246582504871278</v>
      </c>
      <c r="C905">
        <f t="shared" si="229"/>
        <v>-2.9252972000997626</v>
      </c>
      <c r="D905">
        <f t="shared" si="230"/>
        <v>-0.9878068001833809</v>
      </c>
      <c r="E905">
        <f t="shared" si="231"/>
        <v>6.480168487323356</v>
      </c>
      <c r="F905">
        <f t="shared" si="232"/>
        <v>8.21392798989576</v>
      </c>
      <c r="G905">
        <f t="shared" si="233"/>
        <v>195.11165624388963</v>
      </c>
      <c r="H905">
        <f t="shared" si="234"/>
        <v>1.6029000000000175</v>
      </c>
      <c r="I905">
        <f t="shared" si="235"/>
        <v>0.24394973739118822</v>
      </c>
      <c r="J905">
        <f t="shared" si="236"/>
        <v>-2.9261862262199276</v>
      </c>
      <c r="K905">
        <f t="shared" si="237"/>
        <v>-0.8099319301074575</v>
      </c>
      <c r="L905">
        <f t="shared" si="238"/>
        <v>6.487561022514262</v>
      </c>
      <c r="M905">
        <f t="shared" si="239"/>
        <v>8.38952848051526</v>
      </c>
      <c r="N905">
        <f t="shared" si="240"/>
        <v>201.55839754514346</v>
      </c>
      <c r="O905">
        <f t="shared" si="241"/>
        <v>0.24181396087125362</v>
      </c>
      <c r="P905">
        <f t="shared" si="242"/>
        <v>0.04825909278415483</v>
      </c>
    </row>
    <row r="906" spans="1:16" ht="12.75">
      <c r="A906">
        <f t="shared" si="227"/>
        <v>1.6038000000000174</v>
      </c>
      <c r="B906">
        <f t="shared" si="228"/>
        <v>0.24131536966408212</v>
      </c>
      <c r="C906">
        <f t="shared" si="229"/>
        <v>-2.926755077573956</v>
      </c>
      <c r="D906">
        <f t="shared" si="230"/>
        <v>-0.6162522543690496</v>
      </c>
      <c r="E906">
        <f t="shared" si="231"/>
        <v>6.495269638588283</v>
      </c>
      <c r="F906">
        <f t="shared" si="232"/>
        <v>8.576733105477018</v>
      </c>
      <c r="G906">
        <f t="shared" si="233"/>
        <v>208.27226011573177</v>
      </c>
      <c r="H906">
        <f t="shared" si="234"/>
        <v>1.6047000000000176</v>
      </c>
      <c r="I906">
        <f t="shared" si="235"/>
        <v>0.23868129009426556</v>
      </c>
      <c r="J906">
        <f t="shared" si="236"/>
        <v>-2.927309704602888</v>
      </c>
      <c r="K906">
        <f t="shared" si="237"/>
        <v>-0.42223158540626926</v>
      </c>
      <c r="L906">
        <f t="shared" si="238"/>
        <v>6.502988698383213</v>
      </c>
      <c r="M906">
        <f t="shared" si="239"/>
        <v>8.764178139581176</v>
      </c>
      <c r="N906">
        <f t="shared" si="240"/>
        <v>215.2848866803648</v>
      </c>
      <c r="O906">
        <f t="shared" si="241"/>
        <v>0.23590852772038023</v>
      </c>
      <c r="P906">
        <f t="shared" si="242"/>
        <v>0.0507963993302202</v>
      </c>
    </row>
    <row r="907" spans="1:16" ht="12.75">
      <c r="A907">
        <f t="shared" si="227"/>
        <v>1.6056000000000175</v>
      </c>
      <c r="B907">
        <f t="shared" si="228"/>
        <v>0.2360462121957969</v>
      </c>
      <c r="C907">
        <f t="shared" si="229"/>
        <v>-2.9275150944276875</v>
      </c>
      <c r="D907">
        <f t="shared" si="230"/>
        <v>-0.2106227375103007</v>
      </c>
      <c r="E907">
        <f t="shared" si="231"/>
        <v>6.511045159239529</v>
      </c>
      <c r="F907">
        <f t="shared" si="232"/>
        <v>8.964245901501675</v>
      </c>
      <c r="G907">
        <f t="shared" si="233"/>
        <v>222.59122303862605</v>
      </c>
      <c r="H907">
        <f t="shared" si="234"/>
        <v>1.6065000000000176</v>
      </c>
      <c r="I907">
        <f t="shared" si="235"/>
        <v>0.233411448610812</v>
      </c>
      <c r="J907">
        <f t="shared" si="236"/>
        <v>-2.9277046548914467</v>
      </c>
      <c r="K907">
        <f t="shared" si="237"/>
        <v>0.001369506477060689</v>
      </c>
      <c r="L907">
        <f t="shared" si="238"/>
        <v>6.519112980550881</v>
      </c>
      <c r="M907">
        <f t="shared" si="239"/>
        <v>9.16457800223644</v>
      </c>
      <c r="N907">
        <f t="shared" si="240"/>
        <v>230.22941041429277</v>
      </c>
      <c r="O907">
        <f t="shared" si="241"/>
        <v>0.22994490633278594</v>
      </c>
      <c r="P907">
        <f t="shared" si="242"/>
        <v>0.05332123726611643</v>
      </c>
    </row>
    <row r="908" spans="1:16" ht="12.75">
      <c r="A908">
        <f t="shared" si="227"/>
        <v>1.6074000000000175</v>
      </c>
      <c r="B908">
        <f t="shared" si="228"/>
        <v>0.2307763438169923</v>
      </c>
      <c r="C908">
        <f t="shared" si="229"/>
        <v>-2.9275126293160287</v>
      </c>
      <c r="D908">
        <f t="shared" si="230"/>
        <v>0.2329707303328581</v>
      </c>
      <c r="E908">
        <f t="shared" si="231"/>
        <v>6.527541399643555</v>
      </c>
      <c r="F908">
        <f t="shared" si="232"/>
        <v>9.378658840247402</v>
      </c>
      <c r="G908">
        <f t="shared" si="233"/>
        <v>238.1907608231261</v>
      </c>
      <c r="H908">
        <f t="shared" si="234"/>
        <v>1.6083000000000176</v>
      </c>
      <c r="I908">
        <f t="shared" si="235"/>
        <v>0.22814158245060787</v>
      </c>
      <c r="J908">
        <f t="shared" si="236"/>
        <v>-2.927302955658729</v>
      </c>
      <c r="K908">
        <f t="shared" si="237"/>
        <v>0.4650036002625084</v>
      </c>
      <c r="L908">
        <f t="shared" si="238"/>
        <v>6.535982192599778</v>
      </c>
      <c r="M908">
        <f t="shared" si="239"/>
        <v>9.593030524988215</v>
      </c>
      <c r="N908">
        <f t="shared" si="240"/>
        <v>246.52122800548997</v>
      </c>
      <c r="O908">
        <f t="shared" si="241"/>
        <v>0.2239207419787066</v>
      </c>
      <c r="P908">
        <f t="shared" si="242"/>
        <v>0.05583208913558711</v>
      </c>
    </row>
    <row r="909" spans="1:16" ht="12.75">
      <c r="A909">
        <f t="shared" si="227"/>
        <v>1.6092000000000175</v>
      </c>
      <c r="B909">
        <f t="shared" si="228"/>
        <v>0.2255071984968066</v>
      </c>
      <c r="C909">
        <f t="shared" si="229"/>
        <v>-2.9266756228355564</v>
      </c>
      <c r="D909">
        <f t="shared" si="230"/>
        <v>0.7189393696125883</v>
      </c>
      <c r="E909">
        <f t="shared" si="231"/>
        <v>6.544808854588534</v>
      </c>
      <c r="F909">
        <f t="shared" si="232"/>
        <v>9.822397050657283</v>
      </c>
      <c r="G909">
        <f t="shared" si="233"/>
        <v>255.20745761521133</v>
      </c>
      <c r="H909">
        <f t="shared" si="234"/>
        <v>1.6101000000000176</v>
      </c>
      <c r="I909">
        <f t="shared" si="235"/>
        <v>0.2228731904362546</v>
      </c>
      <c r="J909">
        <f t="shared" si="236"/>
        <v>-2.926028577402905</v>
      </c>
      <c r="K909">
        <f t="shared" si="237"/>
        <v>0.9733617074088281</v>
      </c>
      <c r="L909">
        <f t="shared" si="238"/>
        <v>6.553649011934126</v>
      </c>
      <c r="M909">
        <f t="shared" si="239"/>
        <v>10.052083762510973</v>
      </c>
      <c r="N909">
        <f t="shared" si="240"/>
        <v>264.3048139270841</v>
      </c>
      <c r="O909">
        <f t="shared" si="241"/>
        <v>0.21783348669703215</v>
      </c>
      <c r="P909">
        <f t="shared" si="242"/>
        <v>0.05832725475532038</v>
      </c>
    </row>
    <row r="910" spans="1:16" ht="12.75">
      <c r="A910">
        <f t="shared" si="227"/>
        <v>1.6110000000000175</v>
      </c>
      <c r="B910">
        <f t="shared" si="228"/>
        <v>0.22024034705748136</v>
      </c>
      <c r="C910">
        <f t="shared" si="229"/>
        <v>-2.9249235717622204</v>
      </c>
      <c r="D910">
        <f t="shared" si="230"/>
        <v>1.2522954598093268</v>
      </c>
      <c r="E910">
        <f t="shared" si="231"/>
        <v>6.562902605361054</v>
      </c>
      <c r="F910">
        <f t="shared" si="232"/>
        <v>10.298145715726035</v>
      </c>
      <c r="G910">
        <f t="shared" si="233"/>
        <v>273.7939669322897</v>
      </c>
      <c r="H910">
        <f t="shared" si="234"/>
        <v>1.6119000000000177</v>
      </c>
      <c r="I910">
        <f t="shared" si="235"/>
        <v>0.21760791584289535</v>
      </c>
      <c r="J910">
        <f t="shared" si="236"/>
        <v>-2.923796505848392</v>
      </c>
      <c r="K910">
        <f t="shared" si="237"/>
        <v>1.5317782994109352</v>
      </c>
      <c r="L910">
        <f t="shared" si="238"/>
        <v>6.5721709365052075</v>
      </c>
      <c r="M910">
        <f t="shared" si="239"/>
        <v>10.544560285965096</v>
      </c>
      <c r="N910">
        <f t="shared" si="240"/>
        <v>283.7416398123622</v>
      </c>
      <c r="O910">
        <f t="shared" si="241"/>
        <v>0.2116803813679038</v>
      </c>
      <c r="P910">
        <f t="shared" si="242"/>
        <v>0.06080482395286293</v>
      </c>
    </row>
    <row r="911" spans="1:16" ht="12.75">
      <c r="A911">
        <f t="shared" si="227"/>
        <v>1.6128000000000176</v>
      </c>
      <c r="B911">
        <f t="shared" si="228"/>
        <v>0.21497751334695425</v>
      </c>
      <c r="C911">
        <f t="shared" si="229"/>
        <v>-2.922166370823281</v>
      </c>
      <c r="D911">
        <f t="shared" si="230"/>
        <v>1.8387438723889504</v>
      </c>
      <c r="E911">
        <f t="shared" si="231"/>
        <v>6.581882813875791</v>
      </c>
      <c r="F911">
        <f t="shared" si="232"/>
        <v>10.808880667388287</v>
      </c>
      <c r="G911">
        <f t="shared" si="233"/>
        <v>294.12086410097214</v>
      </c>
      <c r="H911">
        <f t="shared" si="234"/>
        <v>1.6137000000000177</v>
      </c>
      <c r="I911">
        <f t="shared" si="235"/>
        <v>0.2123475636132133</v>
      </c>
      <c r="J911">
        <f t="shared" si="236"/>
        <v>-2.920511501338131</v>
      </c>
      <c r="K911">
        <f t="shared" si="237"/>
        <v>2.146329670568048</v>
      </c>
      <c r="L911">
        <f t="shared" si="238"/>
        <v>6.5916108064764405</v>
      </c>
      <c r="M911">
        <f t="shared" si="239"/>
        <v>11.073589445079161</v>
      </c>
      <c r="N911">
        <f t="shared" si="240"/>
        <v>305.01210362672225</v>
      </c>
      <c r="O911">
        <f t="shared" si="241"/>
        <v>0.20545843626854415</v>
      </c>
      <c r="P911">
        <f t="shared" si="242"/>
        <v>0.06326264467222716</v>
      </c>
    </row>
    <row r="912" spans="1:16" ht="12.75">
      <c r="A912">
        <f t="shared" si="227"/>
        <v>1.6146000000000176</v>
      </c>
      <c r="B912">
        <f t="shared" si="228"/>
        <v>0.20972059264454562</v>
      </c>
      <c r="C912">
        <f t="shared" si="229"/>
        <v>-2.9183029774162583</v>
      </c>
      <c r="D912">
        <f t="shared" si="230"/>
        <v>2.4847883396269888</v>
      </c>
      <c r="E912">
        <f t="shared" si="231"/>
        <v>6.601815274876934</v>
      </c>
      <c r="F912">
        <f t="shared" si="232"/>
        <v>11.357902453916386</v>
      </c>
      <c r="G912">
        <f t="shared" si="233"/>
        <v>316.3786359739979</v>
      </c>
      <c r="H912">
        <f t="shared" si="234"/>
        <v>1.6155000000000177</v>
      </c>
      <c r="I912">
        <f t="shared" si="235"/>
        <v>0.20709411996487098</v>
      </c>
      <c r="J912">
        <f t="shared" si="236"/>
        <v>-2.916066667910594</v>
      </c>
      <c r="K912">
        <f t="shared" si="237"/>
        <v>2.8239481055564246</v>
      </c>
      <c r="L912">
        <f t="shared" si="238"/>
        <v>6.612037387085459</v>
      </c>
      <c r="M912">
        <f t="shared" si="239"/>
        <v>11.642643226292984</v>
      </c>
      <c r="N912">
        <f t="shared" si="240"/>
        <v>328.31758483478325</v>
      </c>
      <c r="O912">
        <f t="shared" si="241"/>
        <v>0.19916441009939218</v>
      </c>
      <c r="P912">
        <f t="shared" si="242"/>
        <v>0.06569828558600734</v>
      </c>
    </row>
    <row r="913" spans="1:16" ht="12.75">
      <c r="A913">
        <f t="shared" si="227"/>
        <v>1.6164000000000176</v>
      </c>
      <c r="B913">
        <f t="shared" si="228"/>
        <v>0.20447167264230656</v>
      </c>
      <c r="C913">
        <f t="shared" si="229"/>
        <v>-2.9132198708262567</v>
      </c>
      <c r="D913">
        <f t="shared" si="230"/>
        <v>3.1978547312536536</v>
      </c>
      <c r="E913">
        <f t="shared" si="231"/>
        <v>6.622772032684261</v>
      </c>
      <c r="F913">
        <f t="shared" si="232"/>
        <v>11.948874106618996</v>
      </c>
      <c r="G913">
        <f t="shared" si="233"/>
        <v>340.7797771486846</v>
      </c>
      <c r="H913">
        <f t="shared" si="234"/>
        <v>1.6173000000000177</v>
      </c>
      <c r="I913">
        <f t="shared" si="235"/>
        <v>0.20184977475856294</v>
      </c>
      <c r="J913">
        <f t="shared" si="236"/>
        <v>-2.910341801568128</v>
      </c>
      <c r="K913">
        <f t="shared" si="237"/>
        <v>3.5725542457312693</v>
      </c>
      <c r="L913">
        <f t="shared" si="238"/>
        <v>6.633526019380218</v>
      </c>
      <c r="M913">
        <f t="shared" si="239"/>
        <v>12.255575906052812</v>
      </c>
      <c r="N913">
        <f t="shared" si="240"/>
        <v>353.8825840275108</v>
      </c>
      <c r="O913">
        <f t="shared" si="241"/>
        <v>0.1927947875247608</v>
      </c>
      <c r="P913">
        <f t="shared" si="242"/>
        <v>0.06810899218476883</v>
      </c>
    </row>
    <row r="914" spans="1:16" ht="12.75">
      <c r="A914">
        <f t="shared" si="227"/>
        <v>1.6182000000000176</v>
      </c>
      <c r="B914">
        <f t="shared" si="228"/>
        <v>0.19923305739948394</v>
      </c>
      <c r="C914">
        <f t="shared" si="229"/>
        <v>-2.90678927318394</v>
      </c>
      <c r="D914">
        <f t="shared" si="230"/>
        <v>3.9864338470872562</v>
      </c>
      <c r="E914">
        <f t="shared" si="231"/>
        <v>6.644832069315156</v>
      </c>
      <c r="F914">
        <f t="shared" si="232"/>
        <v>12.585862757868515</v>
      </c>
      <c r="G914">
        <f t="shared" si="233"/>
        <v>367.560937010781</v>
      </c>
      <c r="H914">
        <f t="shared" si="234"/>
        <v>1.6191000000000177</v>
      </c>
      <c r="I914">
        <f t="shared" si="235"/>
        <v>0.1966169470536184</v>
      </c>
      <c r="J914">
        <f t="shared" si="236"/>
        <v>-2.9032014827215615</v>
      </c>
      <c r="K914">
        <f t="shared" si="237"/>
        <v>4.401210269627346</v>
      </c>
      <c r="L914">
        <f t="shared" si="238"/>
        <v>6.656159345797238</v>
      </c>
      <c r="M914">
        <f t="shared" si="239"/>
        <v>12.916667601178219</v>
      </c>
      <c r="N914">
        <f t="shared" si="240"/>
        <v>381.9568753767036</v>
      </c>
      <c r="O914">
        <f t="shared" si="241"/>
        <v>0.18634575535723757</v>
      </c>
      <c r="P914">
        <f t="shared" si="242"/>
        <v>0.07049163511429297</v>
      </c>
    </row>
    <row r="915" spans="1:16" ht="12.75">
      <c r="A915">
        <f t="shared" si="227"/>
        <v>1.6200000000000176</v>
      </c>
      <c r="B915">
        <f t="shared" si="228"/>
        <v>0.19400729473058512</v>
      </c>
      <c r="C915">
        <f t="shared" si="229"/>
        <v>-2.898867094698611</v>
      </c>
      <c r="D915">
        <f t="shared" si="230"/>
        <v>4.860246422995506</v>
      </c>
      <c r="E915">
        <f t="shared" si="231"/>
        <v>6.6680820709972775</v>
      </c>
      <c r="F915">
        <f t="shared" si="232"/>
        <v>13.273385133546581</v>
      </c>
      <c r="G915">
        <f t="shared" si="233"/>
        <v>396.98502534059475</v>
      </c>
      <c r="H915">
        <f t="shared" si="234"/>
        <v>1.6209000000000178</v>
      </c>
      <c r="I915">
        <f t="shared" si="235"/>
        <v>0.19139831434535637</v>
      </c>
      <c r="J915">
        <f t="shared" si="236"/>
        <v>-2.894492872917915</v>
      </c>
      <c r="K915">
        <f t="shared" si="237"/>
        <v>5.320296656598342</v>
      </c>
      <c r="L915">
        <f t="shared" si="238"/>
        <v>6.68002811761747</v>
      </c>
      <c r="M915">
        <f t="shared" si="239"/>
        <v>13.630671656353117</v>
      </c>
      <c r="N915">
        <f t="shared" si="240"/>
        <v>412.8175563476409</v>
      </c>
      <c r="O915">
        <f t="shared" si="241"/>
        <v>0.1798131776386782</v>
      </c>
      <c r="P915">
        <f t="shared" si="242"/>
        <v>0.07284264929394918</v>
      </c>
    </row>
    <row r="916" spans="1:16" ht="12.75">
      <c r="A916">
        <f t="shared" si="227"/>
        <v>1.6218000000000177</v>
      </c>
      <c r="B916">
        <f t="shared" si="228"/>
        <v>0.18879720755933288</v>
      </c>
      <c r="C916">
        <f t="shared" si="229"/>
        <v>-2.889290560716734</v>
      </c>
      <c r="D916">
        <f t="shared" si="230"/>
        <v>5.8304331365003135</v>
      </c>
      <c r="E916">
        <f t="shared" si="231"/>
        <v>6.692617279978713</v>
      </c>
      <c r="F916">
        <f t="shared" si="232"/>
        <v>14.016456734972335</v>
      </c>
      <c r="G916">
        <f t="shared" si="233"/>
        <v>429.34313118437854</v>
      </c>
      <c r="H916">
        <f t="shared" si="234"/>
        <v>1.6227000000000178</v>
      </c>
      <c r="I916">
        <f t="shared" si="235"/>
        <v>0.1861968460546878</v>
      </c>
      <c r="J916">
        <f t="shared" si="236"/>
        <v>-2.8840431708938836</v>
      </c>
      <c r="K916">
        <f t="shared" si="237"/>
        <v>6.341715322216047</v>
      </c>
      <c r="L916">
        <f t="shared" si="238"/>
        <v>6.705232091040188</v>
      </c>
      <c r="M916">
        <f t="shared" si="239"/>
        <v>14.402865553038277</v>
      </c>
      <c r="N916">
        <f t="shared" si="240"/>
        <v>446.7708157592303</v>
      </c>
      <c r="O916">
        <f t="shared" si="241"/>
        <v>0.17319257004753</v>
      </c>
      <c r="P916">
        <f t="shared" si="242"/>
        <v>0.07515796207011761</v>
      </c>
    </row>
    <row r="917" spans="1:16" ht="12.75">
      <c r="A917">
        <f t="shared" si="227"/>
        <v>1.6236000000000177</v>
      </c>
      <c r="B917">
        <f t="shared" si="228"/>
        <v>0.1836059298517239</v>
      </c>
      <c r="C917">
        <f t="shared" si="229"/>
        <v>-2.877875473136745</v>
      </c>
      <c r="D917">
        <f t="shared" si="230"/>
        <v>6.909772303238193</v>
      </c>
      <c r="E917">
        <f t="shared" si="231"/>
        <v>6.7185424379741825</v>
      </c>
      <c r="F917">
        <f t="shared" si="232"/>
        <v>14.820644203338949</v>
      </c>
      <c r="G917">
        <f t="shared" si="233"/>
        <v>464.9560337013286</v>
      </c>
      <c r="H917">
        <f t="shared" si="234"/>
        <v>1.6245000000000178</v>
      </c>
      <c r="I917">
        <f t="shared" si="235"/>
        <v>0.1810158419259008</v>
      </c>
      <c r="J917">
        <f t="shared" si="236"/>
        <v>-2.8716566780638306</v>
      </c>
      <c r="K917">
        <f t="shared" si="237"/>
        <v>7.479121697289965</v>
      </c>
      <c r="L917">
        <f t="shared" si="238"/>
        <v>6.731881017757187</v>
      </c>
      <c r="M917">
        <f t="shared" si="239"/>
        <v>15.239104633670145</v>
      </c>
      <c r="N917">
        <f t="shared" si="240"/>
        <v>484.1531509554266</v>
      </c>
      <c r="O917">
        <f t="shared" si="241"/>
        <v>0.1664790743121195</v>
      </c>
      <c r="P917">
        <f t="shared" si="242"/>
        <v>0.07743290833293005</v>
      </c>
    </row>
    <row r="918" spans="1:16" ht="12.75">
      <c r="A918">
        <f t="shared" si="227"/>
        <v>1.6254000000000177</v>
      </c>
      <c r="B918">
        <f t="shared" si="228"/>
        <v>0.178436947831209</v>
      </c>
      <c r="C918">
        <f t="shared" si="229"/>
        <v>-2.864413054081623</v>
      </c>
      <c r="D918">
        <f t="shared" si="230"/>
        <v>8.112927546763157</v>
      </c>
      <c r="E918">
        <f t="shared" si="231"/>
        <v>6.745972826314789</v>
      </c>
      <c r="F918">
        <f t="shared" si="232"/>
        <v>15.692119875058717</v>
      </c>
      <c r="G918">
        <f t="shared" si="233"/>
        <v>504.1749759383865</v>
      </c>
      <c r="H918">
        <f t="shared" si="234"/>
        <v>1.6263000000000178</v>
      </c>
      <c r="I918">
        <f t="shared" si="235"/>
        <v>0.17585897608253553</v>
      </c>
      <c r="J918">
        <f t="shared" si="236"/>
        <v>-2.857111419289536</v>
      </c>
      <c r="K918">
        <f t="shared" si="237"/>
        <v>8.748187711935078</v>
      </c>
      <c r="L918">
        <f t="shared" si="238"/>
        <v>6.760095734202342</v>
      </c>
      <c r="M918">
        <f t="shared" si="239"/>
        <v>16.145877353403264</v>
      </c>
      <c r="N918">
        <f t="shared" si="240"/>
        <v>525.3316373590188</v>
      </c>
      <c r="O918">
        <f t="shared" si="241"/>
        <v>0.15966743365898758</v>
      </c>
      <c r="P918">
        <f t="shared" si="242"/>
        <v>0.07966213015021881</v>
      </c>
    </row>
    <row r="919" spans="1:16" ht="12.75">
      <c r="A919">
        <f t="shared" si="227"/>
        <v>1.6272000000000177</v>
      </c>
      <c r="B919">
        <f t="shared" si="228"/>
        <v>0.17329414727648784</v>
      </c>
      <c r="C919">
        <f t="shared" si="229"/>
        <v>-2.84866631620014</v>
      </c>
      <c r="D919">
        <f t="shared" si="230"/>
        <v>9.456726805324163</v>
      </c>
      <c r="E919">
        <f t="shared" si="231"/>
        <v>6.7750354055509145</v>
      </c>
      <c r="F919">
        <f t="shared" si="232"/>
        <v>16.637716822304952</v>
      </c>
      <c r="G919">
        <f t="shared" si="233"/>
        <v>547.3812212358637</v>
      </c>
      <c r="H919">
        <f t="shared" si="234"/>
        <v>1.6281000000000179</v>
      </c>
      <c r="I919">
        <f t="shared" si="235"/>
        <v>0.17073034759190772</v>
      </c>
      <c r="J919">
        <f t="shared" si="236"/>
        <v>-2.8401552620753483</v>
      </c>
      <c r="K919">
        <f t="shared" si="237"/>
        <v>10.16689640519196</v>
      </c>
      <c r="L919">
        <f t="shared" si="238"/>
        <v>6.790009350690989</v>
      </c>
      <c r="M919">
        <f t="shared" si="239"/>
        <v>17.13035992141723</v>
      </c>
      <c r="N919">
        <f t="shared" si="240"/>
        <v>570.7026755829582</v>
      </c>
      <c r="O919">
        <f t="shared" si="241"/>
        <v>0.15275197080972863</v>
      </c>
      <c r="P919">
        <f t="shared" si="242"/>
        <v>0.08183945805067916</v>
      </c>
    </row>
    <row r="920" spans="1:16" ht="12.75">
      <c r="A920">
        <f t="shared" si="227"/>
        <v>1.6290000000000178</v>
      </c>
      <c r="B920">
        <f t="shared" si="228"/>
        <v>0.16818186780475222</v>
      </c>
      <c r="C920">
        <f t="shared" si="229"/>
        <v>-2.8303659026707946</v>
      </c>
      <c r="D920">
        <f t="shared" si="230"/>
        <v>10.960472316919425</v>
      </c>
      <c r="E920">
        <f t="shared" si="231"/>
        <v>6.805870053409466</v>
      </c>
      <c r="F920">
        <f t="shared" si="232"/>
        <v>17.664981638354277</v>
      </c>
      <c r="G920">
        <f t="shared" si="233"/>
        <v>594.9837019477529</v>
      </c>
      <c r="H920">
        <f t="shared" si="234"/>
        <v>1.629900000000018</v>
      </c>
      <c r="I920">
        <f t="shared" si="235"/>
        <v>0.1656345384923485</v>
      </c>
      <c r="J920">
        <f t="shared" si="236"/>
        <v>-2.8205014775855672</v>
      </c>
      <c r="K920">
        <f t="shared" si="237"/>
        <v>11.755866658163534</v>
      </c>
      <c r="L920">
        <f t="shared" si="238"/>
        <v>6.821768536883985</v>
      </c>
      <c r="M920">
        <f t="shared" si="239"/>
        <v>18.200466970107254</v>
      </c>
      <c r="N920">
        <f t="shared" si="240"/>
        <v>620.6883952902509</v>
      </c>
      <c r="O920">
        <f t="shared" si="241"/>
        <v>0.1457265707058108</v>
      </c>
      <c r="P920">
        <f t="shared" si="242"/>
        <v>0.08395777062678282</v>
      </c>
    </row>
    <row r="921" spans="1:16" ht="12.75">
      <c r="A921">
        <f t="shared" si="227"/>
        <v>1.6308000000000178</v>
      </c>
      <c r="B921">
        <f t="shared" si="228"/>
        <v>0.1631049651450982</v>
      </c>
      <c r="C921">
        <f t="shared" si="229"/>
        <v>-2.8092053426861003</v>
      </c>
      <c r="D921">
        <f t="shared" si="230"/>
        <v>12.64627826710382</v>
      </c>
      <c r="E921">
        <f t="shared" si="231"/>
        <v>6.838630893955659</v>
      </c>
      <c r="F921">
        <f t="shared" si="232"/>
        <v>18.78222074987673</v>
      </c>
      <c r="G921">
        <f t="shared" si="233"/>
        <v>647.4137820676951</v>
      </c>
      <c r="H921">
        <f t="shared" si="234"/>
        <v>1.631700000000018</v>
      </c>
      <c r="I921">
        <f t="shared" si="235"/>
        <v>0.1605766803366807</v>
      </c>
      <c r="J921">
        <f t="shared" si="236"/>
        <v>-2.7978236922457067</v>
      </c>
      <c r="K921">
        <f t="shared" si="237"/>
        <v>13.538702832190317</v>
      </c>
      <c r="L921">
        <f t="shared" si="238"/>
        <v>6.855534892630548</v>
      </c>
      <c r="M921">
        <f t="shared" si="239"/>
        <v>19.364893153737654</v>
      </c>
      <c r="N921">
        <f t="shared" si="240"/>
        <v>675.7295596990147</v>
      </c>
      <c r="O921">
        <f t="shared" si="241"/>
        <v>0.13858467104943736</v>
      </c>
      <c r="P921">
        <f t="shared" si="242"/>
        <v>0.08600882864626708</v>
      </c>
    </row>
    <row r="922" spans="1:16" ht="12.75">
      <c r="A922">
        <f t="shared" si="227"/>
        <v>1.6326000000000178</v>
      </c>
      <c r="B922">
        <f t="shared" si="228"/>
        <v>0.15806888249905593</v>
      </c>
      <c r="C922">
        <f t="shared" si="229"/>
        <v>-2.7848356775881578</v>
      </c>
      <c r="D922">
        <f t="shared" si="230"/>
        <v>14.539427970108818</v>
      </c>
      <c r="E922">
        <f t="shared" si="231"/>
        <v>6.873487701632387</v>
      </c>
      <c r="F922">
        <f t="shared" si="232"/>
        <v>19.998533957334956</v>
      </c>
      <c r="G922">
        <f t="shared" si="233"/>
        <v>705.1157659172638</v>
      </c>
      <c r="H922">
        <f t="shared" si="234"/>
        <v>1.633500000000018</v>
      </c>
      <c r="I922">
        <f t="shared" si="235"/>
        <v>0.1555625303892266</v>
      </c>
      <c r="J922">
        <f t="shared" si="236"/>
        <v>-2.77175019241506</v>
      </c>
      <c r="K922">
        <f t="shared" si="237"/>
        <v>15.542358149172948</v>
      </c>
      <c r="L922">
        <f t="shared" si="238"/>
        <v>6.891486382193988</v>
      </c>
      <c r="M922">
        <f t="shared" si="239"/>
        <v>20.633138146660492</v>
      </c>
      <c r="N922">
        <f t="shared" si="240"/>
        <v>736.2733649963792</v>
      </c>
      <c r="O922">
        <f t="shared" si="241"/>
        <v>0.13131926497769963</v>
      </c>
      <c r="P922">
        <f t="shared" si="242"/>
        <v>0.0879830793972174</v>
      </c>
    </row>
    <row r="923" spans="1:16" ht="12.75">
      <c r="A923">
        <f t="shared" si="227"/>
        <v>1.6344000000000178</v>
      </c>
      <c r="B923">
        <f t="shared" si="228"/>
        <v>0.15307973215270881</v>
      </c>
      <c r="C923">
        <f t="shared" si="229"/>
        <v>-2.7568594329196463</v>
      </c>
      <c r="D923">
        <f t="shared" si="230"/>
        <v>16.66873490129677</v>
      </c>
      <c r="E923">
        <f t="shared" si="231"/>
        <v>6.910627350296376</v>
      </c>
      <c r="F923">
        <f t="shared" si="232"/>
        <v>21.32382601432844</v>
      </c>
      <c r="G923">
        <f t="shared" si="233"/>
        <v>768.531268352822</v>
      </c>
      <c r="H923">
        <f t="shared" si="234"/>
        <v>1.635300000000018</v>
      </c>
      <c r="I923">
        <f t="shared" si="235"/>
        <v>0.15059855866308114</v>
      </c>
      <c r="J923">
        <f t="shared" si="236"/>
        <v>-2.741857571508479</v>
      </c>
      <c r="K923">
        <f t="shared" si="237"/>
        <v>17.79749144956061</v>
      </c>
      <c r="L923">
        <f t="shared" si="238"/>
        <v>6.929818793709272</v>
      </c>
      <c r="M923">
        <f t="shared" si="239"/>
        <v>22.015504155845978</v>
      </c>
      <c r="N923">
        <f t="shared" si="240"/>
        <v>802.7539386320274</v>
      </c>
      <c r="O923">
        <f t="shared" si="241"/>
        <v>0.12392292183465421</v>
      </c>
      <c r="P923">
        <f t="shared" si="242"/>
        <v>0.08986942661387827</v>
      </c>
    </row>
    <row r="924" spans="1:16" ht="12.75">
      <c r="A924">
        <f t="shared" si="227"/>
        <v>1.6362000000000179</v>
      </c>
      <c r="B924">
        <f t="shared" si="228"/>
        <v>0.14814438852399356</v>
      </c>
      <c r="C924">
        <f t="shared" si="229"/>
        <v>-2.724823948310437</v>
      </c>
      <c r="D924">
        <f t="shared" si="230"/>
        <v>19.06688039063485</v>
      </c>
      <c r="E924">
        <f t="shared" si="231"/>
        <v>6.950255257776899</v>
      </c>
      <c r="F924">
        <f t="shared" si="232"/>
        <v>22.768783103866088</v>
      </c>
      <c r="G924">
        <f t="shared" si="233"/>
        <v>838.0748932527437</v>
      </c>
      <c r="H924">
        <f t="shared" si="234"/>
        <v>1.637100000000018</v>
      </c>
      <c r="I924">
        <f t="shared" si="235"/>
        <v>0.14569204697051416</v>
      </c>
      <c r="J924">
        <f t="shared" si="236"/>
        <v>-2.707663755958866</v>
      </c>
      <c r="K924">
        <f t="shared" si="237"/>
        <v>20.33878310188033</v>
      </c>
      <c r="L924">
        <f t="shared" si="238"/>
        <v>6.970747162570378</v>
      </c>
      <c r="M924">
        <f t="shared" si="239"/>
        <v>23.523050507793556</v>
      </c>
      <c r="N924">
        <f t="shared" si="240"/>
        <v>875.5625877011033</v>
      </c>
      <c r="O924">
        <f t="shared" si="241"/>
        <v>0.11638783418914032</v>
      </c>
      <c r="P924">
        <f t="shared" si="242"/>
        <v>0.09165496115273376</v>
      </c>
    </row>
    <row r="925" spans="1:16" ht="12.75">
      <c r="A925">
        <f t="shared" si="227"/>
        <v>1.6380000000000179</v>
      </c>
      <c r="B925">
        <f t="shared" si="228"/>
        <v>0.1432705937632676</v>
      </c>
      <c r="C925">
        <f t="shared" si="229"/>
        <v>-2.6882141387270524</v>
      </c>
      <c r="D925">
        <f t="shared" si="230"/>
        <v>21.770683698063273</v>
      </c>
      <c r="E925">
        <f t="shared" si="231"/>
        <v>6.992596748690927</v>
      </c>
      <c r="F925">
        <f t="shared" si="232"/>
        <v>24.344795761728076</v>
      </c>
      <c r="G925">
        <f t="shared" si="233"/>
        <v>914.0978314762255</v>
      </c>
      <c r="H925">
        <f t="shared" si="234"/>
        <v>1.638900000000018</v>
      </c>
      <c r="I925">
        <f t="shared" si="235"/>
        <v>0.14085120103841325</v>
      </c>
      <c r="J925">
        <f t="shared" si="236"/>
        <v>-2.6686205233987956</v>
      </c>
      <c r="K925">
        <f t="shared" si="237"/>
        <v>23.20515547722601</v>
      </c>
      <c r="L925">
        <f t="shared" si="238"/>
        <v>7.014507064876482</v>
      </c>
      <c r="M925">
        <f t="shared" si="239"/>
        <v>25.16748381005668</v>
      </c>
      <c r="N925">
        <f t="shared" si="240"/>
        <v>955.003928286117</v>
      </c>
      <c r="O925">
        <f t="shared" si="241"/>
        <v>0.10870590209899678</v>
      </c>
      <c r="P925">
        <f t="shared" si="242"/>
        <v>0.09332464779533098</v>
      </c>
    </row>
    <row r="926" spans="1:16" ht="12.75">
      <c r="A926">
        <f t="shared" si="227"/>
        <v>1.639800000000018</v>
      </c>
      <c r="B926">
        <f t="shared" si="228"/>
        <v>0.13846707682114975</v>
      </c>
      <c r="C926">
        <f t="shared" si="229"/>
        <v>-2.6464448588680454</v>
      </c>
      <c r="D926">
        <f t="shared" si="230"/>
        <v>24.82123545766088</v>
      </c>
      <c r="E926">
        <f t="shared" si="231"/>
        <v>7.037898219549029</v>
      </c>
      <c r="F926">
        <f t="shared" si="232"/>
        <v>26.063802832643088</v>
      </c>
      <c r="G926">
        <f t="shared" si="233"/>
        <v>996.8349991189507</v>
      </c>
      <c r="H926">
        <f t="shared" si="234"/>
        <v>1.640700000000018</v>
      </c>
      <c r="I926">
        <f t="shared" si="235"/>
        <v>0.1360852764481685</v>
      </c>
      <c r="J926">
        <f t="shared" si="236"/>
        <v>-2.6241057469561504</v>
      </c>
      <c r="K926">
        <f t="shared" si="237"/>
        <v>26.439814270688228</v>
      </c>
      <c r="L926">
        <f t="shared" si="238"/>
        <v>7.061355642098408</v>
      </c>
      <c r="M926">
        <f t="shared" si="239"/>
        <v>26.960954331850143</v>
      </c>
      <c r="N926">
        <f t="shared" si="240"/>
        <v>1041.2329734331818</v>
      </c>
      <c r="O926">
        <f t="shared" si="241"/>
        <v>0.10086886928244286</v>
      </c>
      <c r="P926">
        <f t="shared" si="242"/>
        <v>0.0948609644325612</v>
      </c>
    </row>
    <row r="927" spans="1:16" ht="12.75">
      <c r="A927">
        <f t="shared" si="227"/>
        <v>1.641600000000018</v>
      </c>
      <c r="B927">
        <f t="shared" si="228"/>
        <v>0.13374368647662868</v>
      </c>
      <c r="C927">
        <f t="shared" si="229"/>
        <v>-2.5988531931808065</v>
      </c>
      <c r="D927">
        <f t="shared" si="230"/>
        <v>28.263790672529336</v>
      </c>
      <c r="E927">
        <f t="shared" si="231"/>
        <v>7.086427937346359</v>
      </c>
      <c r="F927">
        <f t="shared" si="232"/>
        <v>27.938022184822813</v>
      </c>
      <c r="G927">
        <f t="shared" si="233"/>
        <v>1086.3302619556944</v>
      </c>
      <c r="H927">
        <f t="shared" si="234"/>
        <v>1.642500000000018</v>
      </c>
      <c r="I927">
        <f t="shared" si="235"/>
        <v>0.13140471860276595</v>
      </c>
      <c r="J927">
        <f t="shared" si="236"/>
        <v>-2.5734157815755303</v>
      </c>
      <c r="K927">
        <f t="shared" si="237"/>
        <v>30.089986507786644</v>
      </c>
      <c r="L927">
        <f t="shared" si="238"/>
        <v>7.1115721573126995</v>
      </c>
      <c r="M927">
        <f t="shared" si="239"/>
        <v>28.91571942058294</v>
      </c>
      <c r="N927">
        <f t="shared" si="240"/>
        <v>1134.167186730473</v>
      </c>
      <c r="O927">
        <f t="shared" si="241"/>
        <v>0.0928685304375507</v>
      </c>
      <c r="P927">
        <f t="shared" si="242"/>
        <v>0.09624349186687103</v>
      </c>
    </row>
    <row r="928" spans="1:16" ht="12.75">
      <c r="A928">
        <f t="shared" si="227"/>
        <v>1.643400000000018</v>
      </c>
      <c r="B928">
        <f t="shared" si="228"/>
        <v>0.12911153806979273</v>
      </c>
      <c r="C928">
        <f t="shared" si="229"/>
        <v>-2.5446912174667906</v>
      </c>
      <c r="D928">
        <f t="shared" si="230"/>
        <v>32.14727010619251</v>
      </c>
      <c r="E928">
        <f t="shared" si="231"/>
        <v>7.138476232303408</v>
      </c>
      <c r="F928">
        <f t="shared" si="232"/>
        <v>29.979523120937664</v>
      </c>
      <c r="G928">
        <f t="shared" si="233"/>
        <v>1182.3333137722866</v>
      </c>
      <c r="H928">
        <f t="shared" si="234"/>
        <v>1.644300000000018</v>
      </c>
      <c r="I928">
        <f t="shared" si="235"/>
        <v>0.12682131597407262</v>
      </c>
      <c r="J928">
        <f t="shared" si="236"/>
        <v>-2.5157586743712175</v>
      </c>
      <c r="K928">
        <f t="shared" si="237"/>
        <v>34.20617700997688</v>
      </c>
      <c r="L928">
        <f t="shared" si="238"/>
        <v>7.165457803112252</v>
      </c>
      <c r="M928">
        <f t="shared" si="239"/>
        <v>31.04362310333272</v>
      </c>
      <c r="N928">
        <f t="shared" si="240"/>
        <v>1233.3666831868645</v>
      </c>
      <c r="O928">
        <f t="shared" si="241"/>
        <v>0.08469703448273166</v>
      </c>
      <c r="P928">
        <f t="shared" si="242"/>
        <v>0.09744845618365897</v>
      </c>
    </row>
    <row r="929" spans="1:16" ht="12.75">
      <c r="A929">
        <f t="shared" si="227"/>
        <v>1.645200000000018</v>
      </c>
      <c r="B929">
        <f t="shared" si="228"/>
        <v>0.12458317245592454</v>
      </c>
      <c r="C929">
        <f t="shared" si="229"/>
        <v>-2.4831200988488322</v>
      </c>
      <c r="D929">
        <f t="shared" si="230"/>
        <v>36.52315736785012</v>
      </c>
      <c r="E929">
        <f t="shared" si="231"/>
        <v>7.1943547538894075</v>
      </c>
      <c r="F929">
        <f t="shared" si="232"/>
        <v>32.19958315067402</v>
      </c>
      <c r="G929">
        <f t="shared" si="233"/>
        <v>1284.1612707184547</v>
      </c>
      <c r="H929">
        <f t="shared" si="234"/>
        <v>1.646100000000018</v>
      </c>
      <c r="I929">
        <f t="shared" si="235"/>
        <v>0.12234836436696059</v>
      </c>
      <c r="J929">
        <f t="shared" si="236"/>
        <v>-2.450249257217767</v>
      </c>
      <c r="K929">
        <f t="shared" si="237"/>
        <v>38.840696476875415</v>
      </c>
      <c r="L929">
        <f t="shared" si="238"/>
        <v>7.223334378725014</v>
      </c>
      <c r="M929">
        <f t="shared" si="239"/>
        <v>33.355328294320636</v>
      </c>
      <c r="N929">
        <f t="shared" si="240"/>
        <v>1337.8756912715535</v>
      </c>
      <c r="O929">
        <f t="shared" si="241"/>
        <v>0.07634731482443273</v>
      </c>
      <c r="P929">
        <f t="shared" si="242"/>
        <v>0.098448231971334</v>
      </c>
    </row>
    <row r="930" spans="1:16" ht="12.75">
      <c r="A930">
        <f t="shared" si="227"/>
        <v>1.647000000000018</v>
      </c>
      <c r="B930">
        <f t="shared" si="228"/>
        <v>0.12017272379293256</v>
      </c>
      <c r="C930">
        <f t="shared" si="229"/>
        <v>-2.4132068451904565</v>
      </c>
      <c r="D930">
        <f t="shared" si="230"/>
        <v>41.443504003722104</v>
      </c>
      <c r="E930">
        <f t="shared" si="231"/>
        <v>7.254394344819184</v>
      </c>
      <c r="F930">
        <f t="shared" si="232"/>
        <v>34.60775939496282</v>
      </c>
      <c r="G930">
        <f t="shared" si="233"/>
        <v>1390.5187008536273</v>
      </c>
      <c r="H930">
        <f t="shared" si="234"/>
        <v>1.6479000000000181</v>
      </c>
      <c r="I930">
        <f t="shared" si="235"/>
        <v>0.11800083763226116</v>
      </c>
      <c r="J930">
        <f t="shared" si="236"/>
        <v>-2.3759076915871065</v>
      </c>
      <c r="K930">
        <f t="shared" si="237"/>
        <v>44.045133849324586</v>
      </c>
      <c r="L930">
        <f t="shared" si="238"/>
        <v>7.285541328274651</v>
      </c>
      <c r="M930">
        <f t="shared" si="239"/>
        <v>35.859226225731085</v>
      </c>
      <c r="N930">
        <f t="shared" si="240"/>
        <v>1446.0199774586047</v>
      </c>
      <c r="O930">
        <f t="shared" si="241"/>
        <v>0.06781368439028493</v>
      </c>
      <c r="P930">
        <f t="shared" si="242"/>
        <v>0.09921082477848517</v>
      </c>
    </row>
    <row r="931" spans="1:16" ht="12.75">
      <c r="A931">
        <f t="shared" si="227"/>
        <v>1.648800000000018</v>
      </c>
      <c r="B931">
        <f t="shared" si="228"/>
        <v>0.11589608994807576</v>
      </c>
      <c r="C931">
        <f t="shared" si="229"/>
        <v>-2.333925604261672</v>
      </c>
      <c r="D931">
        <f t="shared" si="230"/>
        <v>46.95767278640747</v>
      </c>
      <c r="E931">
        <f t="shared" si="231"/>
        <v>7.318940952025501</v>
      </c>
      <c r="F931">
        <f t="shared" si="232"/>
        <v>37.21059535438831</v>
      </c>
      <c r="G931">
        <f t="shared" si="233"/>
        <v>1499.272778916097</v>
      </c>
      <c r="H931">
        <f t="shared" si="234"/>
        <v>1.6497000000000182</v>
      </c>
      <c r="I931">
        <f t="shared" si="235"/>
        <v>0.11379555690424026</v>
      </c>
      <c r="J931">
        <f t="shared" si="236"/>
        <v>-2.291663698753905</v>
      </c>
      <c r="K931">
        <f t="shared" si="237"/>
        <v>49.8663634369461</v>
      </c>
      <c r="L931">
        <f t="shared" si="238"/>
        <v>7.35243048784445</v>
      </c>
      <c r="M931">
        <f t="shared" si="239"/>
        <v>38.5599408554128</v>
      </c>
      <c r="N931">
        <f t="shared" si="240"/>
        <v>1555.1596109024506</v>
      </c>
      <c r="O931">
        <f t="shared" si="241"/>
        <v>0.05909263897828944</v>
      </c>
      <c r="P931">
        <f t="shared" si="242"/>
        <v>0.09969936651671371</v>
      </c>
    </row>
    <row r="932" spans="1:16" ht="12.75">
      <c r="A932">
        <f t="shared" si="227"/>
        <v>1.650600000000018</v>
      </c>
      <c r="B932">
        <f t="shared" si="228"/>
        <v>0.11177109529031873</v>
      </c>
      <c r="C932">
        <f t="shared" si="229"/>
        <v>-2.244166150075169</v>
      </c>
      <c r="D932">
        <f t="shared" si="230"/>
        <v>53.10737699530365</v>
      </c>
      <c r="E932">
        <f t="shared" si="231"/>
        <v>7.388348845565243</v>
      </c>
      <c r="F932">
        <f t="shared" si="232"/>
        <v>40.00988265401272</v>
      </c>
      <c r="G932">
        <f t="shared" si="233"/>
        <v>1607.1872818494712</v>
      </c>
      <c r="H932">
        <f t="shared" si="234"/>
        <v>1.6515000000000182</v>
      </c>
      <c r="I932">
        <f t="shared" si="235"/>
        <v>0.10975134575525107</v>
      </c>
      <c r="J932">
        <f t="shared" si="236"/>
        <v>-2.196369510779396</v>
      </c>
      <c r="K932">
        <f t="shared" si="237"/>
        <v>56.34061723006117</v>
      </c>
      <c r="L932">
        <f t="shared" si="238"/>
        <v>7.424357739953855</v>
      </c>
      <c r="M932">
        <f t="shared" si="239"/>
        <v>41.456351207677244</v>
      </c>
      <c r="N932">
        <f t="shared" si="240"/>
        <v>1661.406264744321</v>
      </c>
      <c r="O932">
        <f t="shared" si="241"/>
        <v>0.05018391535511402</v>
      </c>
      <c r="P932">
        <f t="shared" si="242"/>
        <v>0.09987167957948971</v>
      </c>
    </row>
    <row r="933" spans="1:16" ht="12.75">
      <c r="A933">
        <f t="shared" si="227"/>
        <v>1.652400000000018</v>
      </c>
      <c r="B933">
        <f t="shared" si="228"/>
        <v>0.10781763017091582</v>
      </c>
      <c r="C933">
        <f t="shared" si="229"/>
        <v>-2.142753039061059</v>
      </c>
      <c r="D933">
        <f t="shared" si="230"/>
        <v>59.91954543315403</v>
      </c>
      <c r="E933">
        <f t="shared" si="231"/>
        <v>7.462970277739062</v>
      </c>
      <c r="F933">
        <f t="shared" si="232"/>
        <v>43.0004139305525</v>
      </c>
      <c r="G933">
        <f t="shared" si="233"/>
        <v>1709.6325360046092</v>
      </c>
      <c r="H933">
        <f t="shared" si="234"/>
        <v>1.6533000000000182</v>
      </c>
      <c r="I933">
        <f t="shared" si="235"/>
        <v>0.10588915243576087</v>
      </c>
      <c r="J933">
        <f t="shared" si="236"/>
        <v>-2.0888254481712205</v>
      </c>
      <c r="K933">
        <f t="shared" si="237"/>
        <v>63.48516043818016</v>
      </c>
      <c r="L933">
        <f t="shared" si="238"/>
        <v>7.5016706502765595</v>
      </c>
      <c r="M933">
        <f t="shared" si="239"/>
        <v>44.53908321295665</v>
      </c>
      <c r="N933">
        <f t="shared" si="240"/>
        <v>1759.3317224678667</v>
      </c>
      <c r="O933">
        <f t="shared" si="241"/>
        <v>0.04109184691999226</v>
      </c>
      <c r="P933">
        <f t="shared" si="242"/>
        <v>0.0996799954473128</v>
      </c>
    </row>
    <row r="934" spans="1:16" ht="12.75">
      <c r="A934">
        <f t="shared" si="227"/>
        <v>1.654200000000018</v>
      </c>
      <c r="B934">
        <f t="shared" si="228"/>
        <v>0.10405774436420763</v>
      </c>
      <c r="C934">
        <f t="shared" si="229"/>
        <v>-2.028479750272335</v>
      </c>
      <c r="D934">
        <f t="shared" si="230"/>
        <v>67.3966199767465</v>
      </c>
      <c r="E934">
        <f t="shared" si="231"/>
        <v>7.5431406275223845</v>
      </c>
      <c r="F934">
        <f t="shared" si="232"/>
        <v>46.16721103099466</v>
      </c>
      <c r="G934">
        <f t="shared" si="233"/>
        <v>1800.3106637566746</v>
      </c>
      <c r="H934">
        <f t="shared" si="234"/>
        <v>1.6551000000000182</v>
      </c>
      <c r="I934">
        <f t="shared" si="235"/>
        <v>0.10223211258896253</v>
      </c>
      <c r="J934">
        <f t="shared" si="236"/>
        <v>-1.967822792293263</v>
      </c>
      <c r="K934">
        <f t="shared" si="237"/>
        <v>71.28725905280358</v>
      </c>
      <c r="L934">
        <f t="shared" si="238"/>
        <v>7.58469111745028</v>
      </c>
      <c r="M934">
        <f t="shared" si="239"/>
        <v>47.787490628375664</v>
      </c>
      <c r="N934">
        <f t="shared" si="240"/>
        <v>1841.7215940804122</v>
      </c>
      <c r="O934">
        <f t="shared" si="241"/>
        <v>0.031827044162196234</v>
      </c>
      <c r="P934">
        <f t="shared" si="242"/>
        <v>0.09907095145432084</v>
      </c>
    </row>
    <row r="935" spans="1:16" ht="12.75">
      <c r="A935">
        <f t="shared" si="227"/>
        <v>1.6560000000000181</v>
      </c>
      <c r="B935">
        <f t="shared" si="228"/>
        <v>0.10051566333807976</v>
      </c>
      <c r="C935">
        <f t="shared" si="229"/>
        <v>-1.9001626839772885</v>
      </c>
      <c r="D935">
        <f t="shared" si="230"/>
        <v>75.50416682379192</v>
      </c>
      <c r="E935">
        <f t="shared" si="231"/>
        <v>7.629158110653461</v>
      </c>
      <c r="F935">
        <f t="shared" si="232"/>
        <v>49.4823099003394</v>
      </c>
      <c r="G935">
        <f t="shared" si="233"/>
        <v>1871.0679333684955</v>
      </c>
      <c r="H935">
        <f t="shared" si="234"/>
        <v>1.6569000000000182</v>
      </c>
      <c r="I935">
        <f t="shared" si="235"/>
        <v>0.0988055169225002</v>
      </c>
      <c r="J935">
        <f t="shared" si="236"/>
        <v>-1.8322089338358758</v>
      </c>
      <c r="K935">
        <f t="shared" si="237"/>
        <v>79.69052923335224</v>
      </c>
      <c r="L935">
        <f t="shared" si="238"/>
        <v>7.673692189563766</v>
      </c>
      <c r="M935">
        <f t="shared" si="239"/>
        <v>51.16627104037105</v>
      </c>
      <c r="N935">
        <f t="shared" si="240"/>
        <v>1899.4655119410177</v>
      </c>
      <c r="O935">
        <f t="shared" si="241"/>
        <v>0.022408392084072002</v>
      </c>
      <c r="P935">
        <f t="shared" si="242"/>
        <v>0.09798603237452107</v>
      </c>
    </row>
    <row r="936" spans="1:16" ht="12.75">
      <c r="A936">
        <f t="shared" si="227"/>
        <v>1.6578000000000181</v>
      </c>
      <c r="B936">
        <f t="shared" si="228"/>
        <v>0.09721768725717518</v>
      </c>
      <c r="C936">
        <f t="shared" si="229"/>
        <v>-1.7567197313572545</v>
      </c>
      <c r="D936">
        <f t="shared" si="230"/>
        <v>84.15627052413673</v>
      </c>
      <c r="E936">
        <f t="shared" si="231"/>
        <v>7.721257398526129</v>
      </c>
      <c r="F936">
        <f t="shared" si="232"/>
        <v>52.901347821833234</v>
      </c>
      <c r="G936">
        <f t="shared" si="233"/>
        <v>1911.9063843315914</v>
      </c>
      <c r="H936">
        <f t="shared" si="234"/>
        <v>1.6587000000000183</v>
      </c>
      <c r="I936">
        <f t="shared" si="235"/>
        <v>0.09563663949895365</v>
      </c>
      <c r="J936">
        <f t="shared" si="236"/>
        <v>-1.6809790878855313</v>
      </c>
      <c r="K936">
        <f t="shared" si="237"/>
        <v>88.57953069946312</v>
      </c>
      <c r="L936">
        <f t="shared" si="238"/>
        <v>7.768868611565779</v>
      </c>
      <c r="M936">
        <f t="shared" si="239"/>
        <v>54.622063567731665</v>
      </c>
      <c r="N936">
        <f t="shared" si="240"/>
        <v>1921.7168074638867</v>
      </c>
      <c r="O936">
        <f t="shared" si="241"/>
        <v>0.012865293534042898</v>
      </c>
      <c r="P936">
        <f t="shared" si="242"/>
        <v>0.09636266360949575</v>
      </c>
    </row>
    <row r="937" spans="1:16" ht="12.75">
      <c r="A937">
        <f t="shared" si="227"/>
        <v>1.6596000000000182</v>
      </c>
      <c r="B937">
        <f t="shared" si="228"/>
        <v>0.09419192489898122</v>
      </c>
      <c r="C937">
        <f t="shared" si="229"/>
        <v>-1.5972765760982208</v>
      </c>
      <c r="D937">
        <f t="shared" si="230"/>
        <v>93.20018445641833</v>
      </c>
      <c r="E937">
        <f t="shared" si="231"/>
        <v>7.819577112948046</v>
      </c>
      <c r="F937">
        <f t="shared" si="232"/>
        <v>56.36043807526823</v>
      </c>
      <c r="G937">
        <f t="shared" si="233"/>
        <v>1911.345094359237</v>
      </c>
      <c r="H937">
        <f t="shared" si="234"/>
        <v>1.6605000000000183</v>
      </c>
      <c r="I937">
        <f t="shared" si="235"/>
        <v>0.09275437598049283</v>
      </c>
      <c r="J937">
        <f t="shared" si="236"/>
        <v>-1.5133964100874444</v>
      </c>
      <c r="K937">
        <f t="shared" si="237"/>
        <v>97.76468798845049</v>
      </c>
      <c r="L937">
        <f t="shared" si="238"/>
        <v>7.870301507215788</v>
      </c>
      <c r="M937">
        <f t="shared" si="239"/>
        <v>58.08064866019154</v>
      </c>
      <c r="N937">
        <f t="shared" si="240"/>
        <v>1896.485277028377</v>
      </c>
      <c r="O937">
        <f t="shared" si="241"/>
        <v>0.003239988792263818</v>
      </c>
      <c r="P937">
        <f t="shared" si="242"/>
        <v>0.0941361842693941</v>
      </c>
    </row>
    <row r="938" spans="1:16" ht="12.75">
      <c r="A938">
        <f t="shared" si="227"/>
        <v>1.6614000000000182</v>
      </c>
      <c r="B938">
        <f t="shared" si="228"/>
        <v>0.09146781136082383</v>
      </c>
      <c r="C938">
        <f t="shared" si="229"/>
        <v>-1.42130013771901</v>
      </c>
      <c r="D938">
        <f t="shared" si="230"/>
        <v>102.40313523458187</v>
      </c>
      <c r="E938">
        <f t="shared" si="231"/>
        <v>7.924122280536391</v>
      </c>
      <c r="F938">
        <f t="shared" si="232"/>
        <v>59.774111573919306</v>
      </c>
      <c r="G938">
        <f t="shared" si="233"/>
        <v>1857.2951978884957</v>
      </c>
      <c r="H938">
        <f t="shared" si="234"/>
        <v>1.6623000000000183</v>
      </c>
      <c r="I938">
        <f t="shared" si="235"/>
        <v>0.09018864123687671</v>
      </c>
      <c r="J938">
        <f t="shared" si="236"/>
        <v>-1.3291373160078863</v>
      </c>
      <c r="K938">
        <f t="shared" si="237"/>
        <v>106.97121373246983</v>
      </c>
      <c r="L938">
        <f t="shared" si="238"/>
        <v>7.977918980952919</v>
      </c>
      <c r="M938">
        <f t="shared" si="239"/>
        <v>61.44567725201895</v>
      </c>
      <c r="N938">
        <f t="shared" si="240"/>
        <v>1811.8169538282682</v>
      </c>
      <c r="O938">
        <f t="shared" si="241"/>
        <v>-0.006410352230699636</v>
      </c>
      <c r="P938">
        <f t="shared" si="242"/>
        <v>0.09124290602242793</v>
      </c>
    </row>
    <row r="939" spans="1:16" ht="12.75">
      <c r="A939">
        <f t="shared" si="227"/>
        <v>1.6632000000000182</v>
      </c>
      <c r="B939">
        <f t="shared" si="228"/>
        <v>0.08907536419200963</v>
      </c>
      <c r="C939">
        <f t="shared" si="229"/>
        <v>-1.2287519530005642</v>
      </c>
      <c r="D939">
        <f t="shared" si="230"/>
        <v>111.44578091385902</v>
      </c>
      <c r="E939">
        <f t="shared" si="231"/>
        <v>8.034724499590025</v>
      </c>
      <c r="F939">
        <f t="shared" si="232"/>
        <v>63.03538209081019</v>
      </c>
      <c r="G939">
        <f t="shared" si="233"/>
        <v>1738.5668764224356</v>
      </c>
      <c r="H939">
        <f t="shared" si="234"/>
        <v>1.6641000000000183</v>
      </c>
      <c r="I939">
        <f t="shared" si="235"/>
        <v>0.08796948743430913</v>
      </c>
      <c r="J939">
        <f t="shared" si="236"/>
        <v>-1.1284507501780912</v>
      </c>
      <c r="K939">
        <f t="shared" si="237"/>
        <v>115.83726500011821</v>
      </c>
      <c r="L939">
        <f t="shared" si="238"/>
        <v>8.091456343471755</v>
      </c>
      <c r="M939">
        <f t="shared" si="239"/>
        <v>64.60009227959038</v>
      </c>
      <c r="N939">
        <f t="shared" si="240"/>
        <v>1657.6255229368205</v>
      </c>
      <c r="O939">
        <f t="shared" si="241"/>
        <v>-0.016012221993690623</v>
      </c>
      <c r="P939">
        <f t="shared" si="242"/>
        <v>0.08762436449278205</v>
      </c>
    </row>
    <row r="940" spans="1:16" ht="12.75">
      <c r="A940">
        <f t="shared" si="227"/>
        <v>1.6650000000000182</v>
      </c>
      <c r="B940">
        <f t="shared" si="228"/>
        <v>0.08704415284168907</v>
      </c>
      <c r="C940">
        <f t="shared" si="229"/>
        <v>-1.0202448760003513</v>
      </c>
      <c r="D940">
        <f t="shared" si="230"/>
        <v>119.92796985508026</v>
      </c>
      <c r="E940">
        <f t="shared" si="231"/>
        <v>8.151004665693288</v>
      </c>
      <c r="F940">
        <f t="shared" si="232"/>
        <v>66.01910803209647</v>
      </c>
      <c r="G940">
        <f t="shared" si="233"/>
        <v>1546.9832581935366</v>
      </c>
      <c r="H940">
        <f t="shared" si="234"/>
        <v>1.6659000000000184</v>
      </c>
      <c r="I940">
        <f t="shared" si="235"/>
        <v>0.08612593245328876</v>
      </c>
      <c r="J940">
        <f t="shared" si="236"/>
        <v>-0.9123097031307791</v>
      </c>
      <c r="K940">
        <f t="shared" si="237"/>
        <v>123.92724061753967</v>
      </c>
      <c r="L940">
        <f t="shared" si="238"/>
        <v>8.210421862922175</v>
      </c>
      <c r="M940">
        <f t="shared" si="239"/>
        <v>67.41139296447065</v>
      </c>
      <c r="N940">
        <f t="shared" si="240"/>
        <v>1428.0403647075543</v>
      </c>
      <c r="O940">
        <f t="shared" si="241"/>
        <v>-0.025475638287801666</v>
      </c>
      <c r="P940">
        <f t="shared" si="242"/>
        <v>0.08323266424761627</v>
      </c>
    </row>
    <row r="941" spans="1:16" ht="12.75">
      <c r="A941">
        <f t="shared" si="227"/>
        <v>1.6668000000000183</v>
      </c>
      <c r="B941">
        <f t="shared" si="228"/>
        <v>0.08540199537605367</v>
      </c>
      <c r="C941">
        <f t="shared" si="229"/>
        <v>-0.7971758428887799</v>
      </c>
      <c r="D941">
        <f t="shared" si="230"/>
        <v>127.39209958571769</v>
      </c>
      <c r="E941">
        <f t="shared" si="231"/>
        <v>8.272345173029334</v>
      </c>
      <c r="F941">
        <f t="shared" si="232"/>
        <v>68.58958068857007</v>
      </c>
      <c r="G941">
        <f t="shared" si="233"/>
        <v>1279.8234870393444</v>
      </c>
      <c r="H941">
        <f t="shared" si="234"/>
        <v>1.6677000000000184</v>
      </c>
      <c r="I941">
        <f t="shared" si="235"/>
        <v>0.08468453711745377</v>
      </c>
      <c r="J941">
        <f t="shared" si="236"/>
        <v>-0.6825229532616339</v>
      </c>
      <c r="K941">
        <f t="shared" si="237"/>
        <v>130.76474463477078</v>
      </c>
      <c r="L941">
        <f t="shared" si="238"/>
        <v>8.334075795649047</v>
      </c>
      <c r="M941">
        <f t="shared" si="239"/>
        <v>69.74142182690548</v>
      </c>
      <c r="N941">
        <f t="shared" si="240"/>
        <v>1123.841091090403</v>
      </c>
      <c r="O941">
        <f t="shared" si="241"/>
        <v>-0.03469589915639092</v>
      </c>
      <c r="P941">
        <f t="shared" si="242"/>
        <v>0.07803650040808495</v>
      </c>
    </row>
    <row r="942" spans="1:16" ht="12.75">
      <c r="A942">
        <f t="shared" si="227"/>
        <v>1.6686000000000183</v>
      </c>
      <c r="B942">
        <f t="shared" si="228"/>
        <v>0.08417345406018273</v>
      </c>
      <c r="C942">
        <f t="shared" si="229"/>
        <v>-0.5617993025461925</v>
      </c>
      <c r="D942">
        <f t="shared" si="230"/>
        <v>133.3664377368242</v>
      </c>
      <c r="E942">
        <f t="shared" si="231"/>
        <v>8.397879732317765</v>
      </c>
      <c r="F942">
        <f t="shared" si="232"/>
        <v>70.61249465253279</v>
      </c>
      <c r="G942">
        <f t="shared" si="233"/>
        <v>942.0105121279219</v>
      </c>
      <c r="H942">
        <f t="shared" si="234"/>
        <v>1.6695000000000184</v>
      </c>
      <c r="I942">
        <f t="shared" si="235"/>
        <v>0.08366783468789116</v>
      </c>
      <c r="J942">
        <f t="shared" si="236"/>
        <v>-0.4417695085830507</v>
      </c>
      <c r="K942">
        <f t="shared" si="237"/>
        <v>135.8853594249755</v>
      </c>
      <c r="L942">
        <f t="shared" si="238"/>
        <v>8.461430977505044</v>
      </c>
      <c r="M942">
        <f t="shared" si="239"/>
        <v>71.46030411344792</v>
      </c>
      <c r="N942">
        <f t="shared" si="240"/>
        <v>754.2583871982024</v>
      </c>
      <c r="O942">
        <f t="shared" si="241"/>
        <v>-0.04355770105045141</v>
      </c>
      <c r="P942">
        <f t="shared" si="242"/>
        <v>0.07202705774652465</v>
      </c>
    </row>
    <row r="943" spans="1:16" ht="12.75">
      <c r="A943">
        <f t="shared" si="227"/>
        <v>1.6704000000000183</v>
      </c>
      <c r="B943">
        <f t="shared" si="228"/>
        <v>0.08337826894473324</v>
      </c>
      <c r="C943">
        <f t="shared" si="229"/>
        <v>-0.3172056555812366</v>
      </c>
      <c r="D943">
        <f t="shared" si="230"/>
        <v>137.42491478620587</v>
      </c>
      <c r="E943">
        <f t="shared" si="231"/>
        <v>8.526508279721972</v>
      </c>
      <c r="F943">
        <f t="shared" si="232"/>
        <v>71.97015974948955</v>
      </c>
      <c r="G943">
        <f t="shared" si="233"/>
        <v>547.2456259926748</v>
      </c>
      <c r="H943">
        <f t="shared" si="234"/>
        <v>1.6713000000000184</v>
      </c>
      <c r="I943">
        <f t="shared" si="235"/>
        <v>0.08309278385471013</v>
      </c>
      <c r="J943">
        <f t="shared" si="236"/>
        <v>-0.1935232322736513</v>
      </c>
      <c r="K943">
        <f t="shared" si="237"/>
        <v>138.90230745495896</v>
      </c>
      <c r="L943">
        <f t="shared" si="238"/>
        <v>8.591281423496513</v>
      </c>
      <c r="M943">
        <f t="shared" si="239"/>
        <v>72.46268081288297</v>
      </c>
      <c r="N943">
        <f t="shared" si="240"/>
        <v>337.3208461136537</v>
      </c>
      <c r="O943">
        <f t="shared" si="241"/>
        <v>-0.05194169682485872</v>
      </c>
      <c r="P943">
        <f t="shared" si="242"/>
        <v>0.06522266372339243</v>
      </c>
    </row>
    <row r="944" spans="1:16" ht="12.75">
      <c r="A944">
        <f t="shared" si="227"/>
        <v>1.6722000000000183</v>
      </c>
      <c r="B944">
        <f t="shared" si="228"/>
        <v>0.08302992712664067</v>
      </c>
      <c r="C944">
        <f t="shared" si="229"/>
        <v>-0.06718150216231045</v>
      </c>
      <c r="D944">
        <f t="shared" si="230"/>
        <v>139.2525469134222</v>
      </c>
      <c r="E944">
        <f t="shared" si="231"/>
        <v>8.656941105185162</v>
      </c>
      <c r="F944">
        <f t="shared" si="232"/>
        <v>72.57733727249413</v>
      </c>
      <c r="G944">
        <f t="shared" si="233"/>
        <v>117.36692873154705</v>
      </c>
      <c r="H944">
        <f t="shared" si="234"/>
        <v>1.6731000000000185</v>
      </c>
      <c r="I944">
        <f t="shared" si="235"/>
        <v>0.0829694637746946</v>
      </c>
      <c r="J944">
        <f t="shared" si="236"/>
        <v>0.058145790059769525</v>
      </c>
      <c r="K944">
        <f t="shared" si="237"/>
        <v>139.57074179055985</v>
      </c>
      <c r="L944">
        <f t="shared" si="238"/>
        <v>8.722260708730406</v>
      </c>
      <c r="M944">
        <f t="shared" si="239"/>
        <v>72.68296750835253</v>
      </c>
      <c r="N944">
        <f t="shared" si="240"/>
        <v>-101.80366801484556</v>
      </c>
      <c r="O944">
        <f t="shared" si="241"/>
        <v>-0.059732960897909665</v>
      </c>
      <c r="P944">
        <f t="shared" si="242"/>
        <v>0.05767098214027619</v>
      </c>
    </row>
    <row r="945" spans="1:16" ht="12.75">
      <c r="A945">
        <f t="shared" si="227"/>
        <v>1.6740000000000184</v>
      </c>
      <c r="B945">
        <f t="shared" si="228"/>
        <v>0.08313458954874826</v>
      </c>
      <c r="C945">
        <f t="shared" si="229"/>
        <v>0.18404583306069727</v>
      </c>
      <c r="D945">
        <f t="shared" si="230"/>
        <v>138.70014438696313</v>
      </c>
      <c r="E945">
        <f t="shared" si="231"/>
        <v>8.787770446700197</v>
      </c>
      <c r="F945">
        <f t="shared" si="232"/>
        <v>72.39409067006741</v>
      </c>
      <c r="G945">
        <f t="shared" si="233"/>
        <v>-320.317538415957</v>
      </c>
      <c r="H945">
        <f t="shared" si="234"/>
        <v>1.6749000000000185</v>
      </c>
      <c r="I945">
        <f t="shared" si="235"/>
        <v>0.08330023079850289</v>
      </c>
      <c r="J945">
        <f t="shared" si="236"/>
        <v>0.3088759630089641</v>
      </c>
      <c r="K945">
        <f t="shared" si="237"/>
        <v>137.83282775241327</v>
      </c>
      <c r="L945">
        <f t="shared" si="238"/>
        <v>8.852925128303257</v>
      </c>
      <c r="M945">
        <f t="shared" si="239"/>
        <v>72.10580488549306</v>
      </c>
      <c r="N945">
        <f t="shared" si="240"/>
        <v>-534.3742202376102</v>
      </c>
      <c r="O945">
        <f t="shared" si="241"/>
        <v>-0.06683017255991242</v>
      </c>
      <c r="P945">
        <f t="shared" si="242"/>
        <v>0.049447831247196004</v>
      </c>
    </row>
    <row r="946" spans="1:16" ht="12.75">
      <c r="A946">
        <f t="shared" si="227"/>
        <v>1.6758000000000184</v>
      </c>
      <c r="B946">
        <f t="shared" si="228"/>
        <v>0.0836905662821644</v>
      </c>
      <c r="C946">
        <f t="shared" si="229"/>
        <v>0.43214492301504115</v>
      </c>
      <c r="D946">
        <f t="shared" si="230"/>
        <v>135.8120909370464</v>
      </c>
      <c r="E946">
        <f t="shared" si="231"/>
        <v>8.917560895494084</v>
      </c>
      <c r="F946">
        <f t="shared" si="232"/>
        <v>71.43221707363972</v>
      </c>
      <c r="G946">
        <f t="shared" si="233"/>
        <v>-737.224731082458</v>
      </c>
      <c r="H946">
        <f t="shared" si="234"/>
        <v>1.6767000000000185</v>
      </c>
      <c r="I946">
        <f t="shared" si="235"/>
        <v>0.08407949671287794</v>
      </c>
      <c r="J946">
        <f t="shared" si="236"/>
        <v>0.5543758048583829</v>
      </c>
      <c r="K946">
        <f t="shared" si="237"/>
        <v>133.8292866770524</v>
      </c>
      <c r="L946">
        <f t="shared" si="238"/>
        <v>8.98184989086036</v>
      </c>
      <c r="M946">
        <f t="shared" si="239"/>
        <v>70.7687148156655</v>
      </c>
      <c r="N946">
        <f t="shared" si="240"/>
        <v>-932.6827777694549</v>
      </c>
      <c r="O946">
        <f t="shared" si="241"/>
        <v>-0.07315389818736937</v>
      </c>
      <c r="P946">
        <f t="shared" si="242"/>
        <v>0.04065240539772954</v>
      </c>
    </row>
    <row r="947" spans="1:16" ht="12.75">
      <c r="A947">
        <f t="shared" si="227"/>
        <v>1.6776000000000184</v>
      </c>
      <c r="B947">
        <f t="shared" si="228"/>
        <v>0.08468844273090949</v>
      </c>
      <c r="C947">
        <f t="shared" si="229"/>
        <v>0.6730376390337355</v>
      </c>
      <c r="D947">
        <f t="shared" si="230"/>
        <v>130.81819823859374</v>
      </c>
      <c r="E947">
        <f t="shared" si="231"/>
        <v>9.044944582162282</v>
      </c>
      <c r="F947">
        <f t="shared" si="232"/>
        <v>69.7533880736547</v>
      </c>
      <c r="G947">
        <f t="shared" si="233"/>
        <v>-1108.0692713445997</v>
      </c>
      <c r="H947">
        <f t="shared" si="234"/>
        <v>1.6785000000000185</v>
      </c>
      <c r="I947">
        <f t="shared" si="235"/>
        <v>0.08529417660603986</v>
      </c>
      <c r="J947">
        <f t="shared" si="236"/>
        <v>0.7907740174484699</v>
      </c>
      <c r="K947">
        <f t="shared" si="237"/>
        <v>127.87336735312036</v>
      </c>
      <c r="L947">
        <f t="shared" si="238"/>
        <v>9.10772263142857</v>
      </c>
      <c r="M947">
        <f t="shared" si="239"/>
        <v>68.75612572944456</v>
      </c>
      <c r="N947">
        <f t="shared" si="240"/>
        <v>-1274.3662113722787</v>
      </c>
      <c r="O947">
        <f t="shared" si="241"/>
        <v>-0.07865239473847481</v>
      </c>
      <c r="P947">
        <f t="shared" si="242"/>
        <v>0.03139957219596593</v>
      </c>
    </row>
    <row r="948" spans="1:16" ht="12.75">
      <c r="A948">
        <f t="shared" si="227"/>
        <v>1.6794000000000184</v>
      </c>
      <c r="B948">
        <f t="shared" si="228"/>
        <v>0.08611183596231674</v>
      </c>
      <c r="C948">
        <f t="shared" si="229"/>
        <v>0.9032097002693521</v>
      </c>
      <c r="D948">
        <f t="shared" si="230"/>
        <v>124.0922376899197</v>
      </c>
      <c r="E948">
        <f t="shared" si="231"/>
        <v>9.168705608475282</v>
      </c>
      <c r="F948">
        <f t="shared" si="232"/>
        <v>67.4595288931846</v>
      </c>
      <c r="G948">
        <f t="shared" si="233"/>
        <v>-1414.490538533653</v>
      </c>
      <c r="H948">
        <f t="shared" si="234"/>
        <v>1.6803000000000186</v>
      </c>
      <c r="I948">
        <f t="shared" si="235"/>
        <v>0.08692472469255916</v>
      </c>
      <c r="J948">
        <f t="shared" si="236"/>
        <v>1.01489271419028</v>
      </c>
      <c r="K948">
        <f t="shared" si="237"/>
        <v>120.3956307289707</v>
      </c>
      <c r="L948">
        <f t="shared" si="238"/>
        <v>9.229419184479148</v>
      </c>
      <c r="M948">
        <f t="shared" si="239"/>
        <v>66.1864874085043</v>
      </c>
      <c r="N948">
        <f t="shared" si="240"/>
        <v>-1545.2194397280048</v>
      </c>
      <c r="O948">
        <f t="shared" si="241"/>
        <v>-0.0833039221766653</v>
      </c>
      <c r="P948">
        <f t="shared" si="242"/>
        <v>0.021810658925971</v>
      </c>
    </row>
    <row r="949" spans="1:16" ht="12.75">
      <c r="A949">
        <f t="shared" si="227"/>
        <v>1.6812000000000185</v>
      </c>
      <c r="B949">
        <f t="shared" si="228"/>
        <v>0.08793864284785924</v>
      </c>
      <c r="C949">
        <f t="shared" si="229"/>
        <v>1.1199218355814993</v>
      </c>
      <c r="D949">
        <f t="shared" si="230"/>
        <v>116.0900984861088</v>
      </c>
      <c r="E949">
        <f t="shared" si="231"/>
        <v>9.28784128581059</v>
      </c>
      <c r="F949">
        <f t="shared" si="232"/>
        <v>64.67813390167419</v>
      </c>
      <c r="G949">
        <f t="shared" si="233"/>
        <v>-1646.8287327595558</v>
      </c>
      <c r="H949">
        <f t="shared" si="234"/>
        <v>1.6821000000000186</v>
      </c>
      <c r="I949">
        <f t="shared" si="235"/>
        <v>0.08894657249988258</v>
      </c>
      <c r="J949">
        <f t="shared" si="236"/>
        <v>1.224402924218997</v>
      </c>
      <c r="K949">
        <f t="shared" si="237"/>
        <v>111.87628444890763</v>
      </c>
      <c r="L949">
        <f t="shared" si="238"/>
        <v>9.346051606322096</v>
      </c>
      <c r="M949">
        <f t="shared" si="239"/>
        <v>63.195988042190585</v>
      </c>
      <c r="N949">
        <f t="shared" si="240"/>
        <v>-1739.9497489305822</v>
      </c>
      <c r="O949">
        <f t="shared" si="241"/>
        <v>-0.08711543297792475</v>
      </c>
      <c r="P949">
        <f t="shared" si="242"/>
        <v>0.01200442597511625</v>
      </c>
    </row>
    <row r="950" spans="1:16" ht="12.75">
      <c r="A950">
        <f t="shared" si="227"/>
        <v>1.6830000000000185</v>
      </c>
      <c r="B950">
        <f t="shared" si="228"/>
        <v>0.09014256811145344</v>
      </c>
      <c r="C950">
        <f t="shared" si="229"/>
        <v>1.321299147589533</v>
      </c>
      <c r="D950">
        <f t="shared" si="230"/>
        <v>107.28481167510031</v>
      </c>
      <c r="E950">
        <f t="shared" si="231"/>
        <v>9.401594064286533</v>
      </c>
      <c r="F950">
        <f t="shared" si="232"/>
        <v>61.546224353599136</v>
      </c>
      <c r="G950">
        <f t="shared" si="233"/>
        <v>-1803.8954978498004</v>
      </c>
      <c r="H950">
        <f t="shared" si="234"/>
        <v>1.6839000000000186</v>
      </c>
      <c r="I950">
        <f t="shared" si="235"/>
        <v>0.09133173734428401</v>
      </c>
      <c r="J950">
        <f t="shared" si="236"/>
        <v>1.4178554780971233</v>
      </c>
      <c r="K950">
        <f t="shared" si="237"/>
        <v>102.7826028129039</v>
      </c>
      <c r="L950">
        <f t="shared" si="238"/>
        <v>9.456985666204773</v>
      </c>
      <c r="M950">
        <f t="shared" si="239"/>
        <v>59.92271840553432</v>
      </c>
      <c r="N950">
        <f t="shared" si="240"/>
        <v>-1861.0875695160532</v>
      </c>
      <c r="O950">
        <f t="shared" si="241"/>
        <v>-0.09011834369430989</v>
      </c>
      <c r="P950">
        <f t="shared" si="242"/>
        <v>0.0020896687589799933</v>
      </c>
    </row>
    <row r="951" spans="1:16" ht="12.75">
      <c r="A951">
        <f t="shared" si="227"/>
        <v>1.6848000000000185</v>
      </c>
      <c r="B951">
        <f t="shared" si="228"/>
        <v>0.09269470797202826</v>
      </c>
      <c r="C951">
        <f t="shared" si="229"/>
        <v>1.5063078326527601</v>
      </c>
      <c r="D951">
        <f t="shared" si="230"/>
        <v>98.11298105921064</v>
      </c>
      <c r="E951">
        <f t="shared" si="231"/>
        <v>9.509454957416494</v>
      </c>
      <c r="F951">
        <f t="shared" si="232"/>
        <v>58.19626672847024</v>
      </c>
      <c r="G951">
        <f t="shared" si="233"/>
        <v>-1891.2498765017256</v>
      </c>
      <c r="H951">
        <f t="shared" si="234"/>
        <v>1.6857000000000186</v>
      </c>
      <c r="I951">
        <f t="shared" si="235"/>
        <v>0.09405038502141574</v>
      </c>
      <c r="J951">
        <f t="shared" si="236"/>
        <v>1.5946095156060498</v>
      </c>
      <c r="K951">
        <f t="shared" si="237"/>
        <v>93.52336202639657</v>
      </c>
      <c r="L951">
        <f t="shared" si="238"/>
        <v>9.561831597472118</v>
      </c>
      <c r="M951">
        <f t="shared" si="239"/>
        <v>56.49414183961869</v>
      </c>
      <c r="N951">
        <f t="shared" si="240"/>
        <v>-1916.7815391707672</v>
      </c>
      <c r="O951">
        <f t="shared" si="241"/>
        <v>-0.09236258698245037</v>
      </c>
      <c r="P951">
        <f t="shared" si="242"/>
        <v>-0.007839732899078338</v>
      </c>
    </row>
    <row r="952" spans="1:16" ht="12.75">
      <c r="A952">
        <f t="shared" si="227"/>
        <v>1.6866000000000185</v>
      </c>
      <c r="B952">
        <f t="shared" si="228"/>
        <v>0.09556500510011916</v>
      </c>
      <c r="C952">
        <f t="shared" si="229"/>
        <v>1.674649884300274</v>
      </c>
      <c r="D952">
        <f t="shared" si="230"/>
        <v>88.94028234464268</v>
      </c>
      <c r="E952">
        <f t="shared" si="231"/>
        <v>9.611144412727809</v>
      </c>
      <c r="F952">
        <f t="shared" si="232"/>
        <v>54.74605995796286</v>
      </c>
      <c r="G952">
        <f t="shared" si="233"/>
        <v>-1918.7896262942847</v>
      </c>
      <c r="H952">
        <f t="shared" si="234"/>
        <v>1.6875000000000187</v>
      </c>
      <c r="I952">
        <f t="shared" si="235"/>
        <v>0.0970721899959894</v>
      </c>
      <c r="J952">
        <f t="shared" si="236"/>
        <v>1.7546961384104525</v>
      </c>
      <c r="K952">
        <f t="shared" si="237"/>
        <v>84.42428562390388</v>
      </c>
      <c r="L952">
        <f t="shared" si="238"/>
        <v>9.660415866689975</v>
      </c>
      <c r="M952">
        <f t="shared" si="239"/>
        <v>53.01914929429801</v>
      </c>
      <c r="N952">
        <f t="shared" si="240"/>
        <v>-1918.3040223422508</v>
      </c>
      <c r="O952">
        <f t="shared" si="241"/>
        <v>-0.09391019945947135</v>
      </c>
      <c r="P952">
        <f t="shared" si="242"/>
        <v>-0.017707191682141687</v>
      </c>
    </row>
    <row r="953" spans="1:16" ht="12.75">
      <c r="A953">
        <f t="shared" si="227"/>
        <v>1.6884000000000186</v>
      </c>
      <c r="B953">
        <f t="shared" si="228"/>
        <v>0.09872345814925797</v>
      </c>
      <c r="C953">
        <f t="shared" si="229"/>
        <v>1.826613598423301</v>
      </c>
      <c r="D953">
        <f t="shared" si="230"/>
        <v>80.04659359772339</v>
      </c>
      <c r="E953">
        <f t="shared" si="231"/>
        <v>9.706578881457546</v>
      </c>
      <c r="F953">
        <f t="shared" si="232"/>
        <v>51.29311271774681</v>
      </c>
      <c r="G953">
        <f t="shared" si="233"/>
        <v>-1898.3907424389645</v>
      </c>
      <c r="H953">
        <f t="shared" si="234"/>
        <v>1.6893000000000187</v>
      </c>
      <c r="I953">
        <f t="shared" si="235"/>
        <v>0.10036741038783893</v>
      </c>
      <c r="J953">
        <f t="shared" si="236"/>
        <v>1.898655532661252</v>
      </c>
      <c r="K953">
        <f t="shared" si="237"/>
        <v>75.72206505662065</v>
      </c>
      <c r="L953">
        <f t="shared" si="238"/>
        <v>9.752742682903518</v>
      </c>
      <c r="M953">
        <f t="shared" si="239"/>
        <v>49.58456104955174</v>
      </c>
      <c r="N953">
        <f t="shared" si="240"/>
        <v>-1877.8808033358232</v>
      </c>
      <c r="O953">
        <f t="shared" si="241"/>
        <v>-0.0948294283765068</v>
      </c>
      <c r="P953">
        <f t="shared" si="242"/>
        <v>-0.027453610012769823</v>
      </c>
    </row>
    <row r="954" spans="1:16" ht="12.75">
      <c r="A954">
        <f t="shared" si="227"/>
        <v>1.6902000000000186</v>
      </c>
      <c r="B954">
        <f t="shared" si="228"/>
        <v>0.10214103810804823</v>
      </c>
      <c r="C954">
        <f t="shared" si="229"/>
        <v>1.962913315525218</v>
      </c>
      <c r="D954">
        <f t="shared" si="230"/>
        <v>71.6266437031578</v>
      </c>
      <c r="E954">
        <f t="shared" si="231"/>
        <v>9.795831091346738</v>
      </c>
      <c r="F954">
        <f t="shared" si="232"/>
        <v>47.912927271742326</v>
      </c>
      <c r="G954">
        <f t="shared" si="233"/>
        <v>-1842.045352486376</v>
      </c>
      <c r="H954">
        <f t="shared" si="234"/>
        <v>1.6911000000000187</v>
      </c>
      <c r="I954">
        <f t="shared" si="235"/>
        <v>0.10390766009202092</v>
      </c>
      <c r="J954">
        <f t="shared" si="236"/>
        <v>2.02737729485806</v>
      </c>
      <c r="K954">
        <f t="shared" si="237"/>
        <v>67.57129003352334</v>
      </c>
      <c r="L954">
        <f t="shared" si="238"/>
        <v>9.838952725891305</v>
      </c>
      <c r="M954">
        <f t="shared" si="239"/>
        <v>46.255086454504585</v>
      </c>
      <c r="N954">
        <f t="shared" si="240"/>
        <v>-1807.140351687542</v>
      </c>
      <c r="O954">
        <f t="shared" si="241"/>
        <v>-0.09518993194080022</v>
      </c>
      <c r="P954">
        <f t="shared" si="242"/>
        <v>-0.03703604356428455</v>
      </c>
    </row>
    <row r="955" spans="1:16" ht="12.75">
      <c r="A955">
        <f t="shared" si="227"/>
        <v>1.6920000000000186</v>
      </c>
      <c r="B955">
        <f t="shared" si="228"/>
        <v>0.10579031723879273</v>
      </c>
      <c r="C955">
        <f t="shared" si="229"/>
        <v>2.08454163758556</v>
      </c>
      <c r="D955">
        <f t="shared" si="230"/>
        <v>63.80038111256589</v>
      </c>
      <c r="E955">
        <f t="shared" si="231"/>
        <v>9.879090246964847</v>
      </c>
      <c r="F955">
        <f t="shared" si="232"/>
        <v>44.66007463870475</v>
      </c>
      <c r="G955">
        <f t="shared" si="233"/>
        <v>-1760.6491278554815</v>
      </c>
      <c r="H955">
        <f t="shared" si="234"/>
        <v>1.6929000000000187</v>
      </c>
      <c r="I955">
        <f t="shared" si="235"/>
        <v>0.10766640471261973</v>
      </c>
      <c r="J955">
        <f t="shared" si="236"/>
        <v>2.1419619805868693</v>
      </c>
      <c r="K955">
        <f t="shared" si="237"/>
        <v>60.058261726211896</v>
      </c>
      <c r="L955">
        <f t="shared" si="238"/>
        <v>9.91928431413968</v>
      </c>
      <c r="M955">
        <f t="shared" si="239"/>
        <v>43.07549042363482</v>
      </c>
      <c r="N955">
        <f t="shared" si="240"/>
        <v>-1716.212753684337</v>
      </c>
      <c r="O955">
        <f t="shared" si="241"/>
        <v>-0.09505926906468694</v>
      </c>
      <c r="P955">
        <f t="shared" si="242"/>
        <v>-0.04642549500405847</v>
      </c>
    </row>
    <row r="956" spans="1:16" ht="12.75">
      <c r="A956">
        <f t="shared" si="227"/>
        <v>1.6938000000000186</v>
      </c>
      <c r="B956">
        <f t="shared" si="228"/>
        <v>0.10964584880384909</v>
      </c>
      <c r="C956">
        <f t="shared" si="229"/>
        <v>2.1926465086927416</v>
      </c>
      <c r="D956">
        <f t="shared" si="230"/>
        <v>56.62775712341475</v>
      </c>
      <c r="E956">
        <f t="shared" si="231"/>
        <v>9.95662612972739</v>
      </c>
      <c r="F956">
        <f t="shared" si="232"/>
        <v>41.57089168207294</v>
      </c>
      <c r="G956">
        <f t="shared" si="233"/>
        <v>-1663.3821627666662</v>
      </c>
      <c r="H956">
        <f t="shared" si="234"/>
        <v>1.6947000000000187</v>
      </c>
      <c r="I956">
        <f t="shared" si="235"/>
        <v>0.11161923066167255</v>
      </c>
      <c r="J956">
        <f t="shared" si="236"/>
        <v>2.243611490103815</v>
      </c>
      <c r="K956">
        <f t="shared" si="237"/>
        <v>53.216934655788876</v>
      </c>
      <c r="L956">
        <f t="shared" si="238"/>
        <v>9.994039932241256</v>
      </c>
      <c r="M956">
        <f t="shared" si="239"/>
        <v>40.07384773558294</v>
      </c>
      <c r="N956">
        <f t="shared" si="240"/>
        <v>-1613.3573838684704</v>
      </c>
      <c r="O956">
        <f t="shared" si="241"/>
        <v>-0.09450060876371125</v>
      </c>
      <c r="P956">
        <f t="shared" si="242"/>
        <v>-0.05560438025195961</v>
      </c>
    </row>
    <row r="957" spans="1:16" ht="12.75">
      <c r="A957">
        <f t="shared" si="227"/>
        <v>1.6956000000000186</v>
      </c>
      <c r="B957">
        <f t="shared" si="228"/>
        <v>0.11368434948603595</v>
      </c>
      <c r="C957">
        <f t="shared" si="229"/>
        <v>2.2884369910731617</v>
      </c>
      <c r="D957">
        <f t="shared" si="230"/>
        <v>50.12411057550192</v>
      </c>
      <c r="E957">
        <f t="shared" si="231"/>
        <v>10.028759055651438</v>
      </c>
      <c r="F957">
        <f t="shared" si="232"/>
        <v>38.666848391109696</v>
      </c>
      <c r="G957">
        <f t="shared" si="233"/>
        <v>-1557.531777438791</v>
      </c>
      <c r="H957">
        <f t="shared" si="234"/>
        <v>1.6965000000000188</v>
      </c>
      <c r="I957">
        <f t="shared" si="235"/>
        <v>0.11574394277800179</v>
      </c>
      <c r="J957">
        <f t="shared" si="236"/>
        <v>2.3335486905911136</v>
      </c>
      <c r="K957">
        <f t="shared" si="237"/>
        <v>47.0439755160972</v>
      </c>
      <c r="L957">
        <f t="shared" si="238"/>
        <v>10.063559219203437</v>
      </c>
      <c r="M957">
        <f t="shared" si="239"/>
        <v>37.26506979141478</v>
      </c>
      <c r="N957">
        <f t="shared" si="240"/>
        <v>-1504.9499260260282</v>
      </c>
      <c r="O957">
        <f t="shared" si="241"/>
        <v>-0.093571449110816</v>
      </c>
      <c r="P957">
        <f t="shared" si="242"/>
        <v>-0.06456403975407003</v>
      </c>
    </row>
    <row r="958" spans="1:16" ht="12.75">
      <c r="A958">
        <f t="shared" si="227"/>
        <v>1.6974000000000187</v>
      </c>
      <c r="B958">
        <f t="shared" si="228"/>
        <v>0.11788473712909996</v>
      </c>
      <c r="C958">
        <f t="shared" si="229"/>
        <v>2.3731161470021367</v>
      </c>
      <c r="D958">
        <f t="shared" si="230"/>
        <v>44.27394088147633</v>
      </c>
      <c r="E958">
        <f t="shared" si="231"/>
        <v>10.095836181275985</v>
      </c>
      <c r="F958">
        <f t="shared" si="232"/>
        <v>35.95793852426284</v>
      </c>
      <c r="G958">
        <f t="shared" si="233"/>
        <v>-1448.5925794000054</v>
      </c>
      <c r="H958">
        <f t="shared" si="234"/>
        <v>1.6983000000000188</v>
      </c>
      <c r="I958">
        <f t="shared" si="235"/>
        <v>0.12002054166140189</v>
      </c>
      <c r="J958">
        <f t="shared" si="236"/>
        <v>2.4129626937954654</v>
      </c>
      <c r="K958">
        <f t="shared" si="237"/>
        <v>41.51144711868272</v>
      </c>
      <c r="L958">
        <f t="shared" si="238"/>
        <v>10.128198325947821</v>
      </c>
      <c r="M958">
        <f t="shared" si="239"/>
        <v>34.654205202802835</v>
      </c>
      <c r="N958">
        <f t="shared" si="240"/>
        <v>-1395.673588742817</v>
      </c>
      <c r="O958">
        <f t="shared" si="241"/>
        <v>-0.09232309252777372</v>
      </c>
      <c r="P958">
        <f t="shared" si="242"/>
        <v>-0.07330250905736536</v>
      </c>
    </row>
    <row r="959" spans="1:16" ht="12.75">
      <c r="A959">
        <f t="shared" si="227"/>
        <v>1.6992000000000187</v>
      </c>
      <c r="B959">
        <f t="shared" si="228"/>
        <v>0.1222280699779318</v>
      </c>
      <c r="C959">
        <f t="shared" si="229"/>
        <v>2.4478367518157658</v>
      </c>
      <c r="D959">
        <f t="shared" si="230"/>
        <v>39.04211569447007</v>
      </c>
      <c r="E959">
        <f t="shared" si="231"/>
        <v>10.15821375064103</v>
      </c>
      <c r="F959">
        <f t="shared" si="232"/>
        <v>33.44572606452577</v>
      </c>
      <c r="G959">
        <f t="shared" si="233"/>
        <v>-1340.508550551335</v>
      </c>
      <c r="H959">
        <f t="shared" si="234"/>
        <v>1.7001000000000188</v>
      </c>
      <c r="I959">
        <f t="shared" si="235"/>
        <v>0.124431123054566</v>
      </c>
      <c r="J959">
        <f t="shared" si="236"/>
        <v>2.482974655940789</v>
      </c>
      <c r="K959">
        <f t="shared" si="237"/>
        <v>36.57667641625243</v>
      </c>
      <c r="L959">
        <f t="shared" si="238"/>
        <v>10.188314904099103</v>
      </c>
      <c r="M959">
        <f t="shared" si="239"/>
        <v>32.239268369029574</v>
      </c>
      <c r="N959">
        <f t="shared" si="240"/>
        <v>-1288.7990997811928</v>
      </c>
      <c r="O959">
        <f t="shared" si="241"/>
        <v>-0.09080064007619171</v>
      </c>
      <c r="P959">
        <f t="shared" si="242"/>
        <v>-0.0818226426625545</v>
      </c>
    </row>
    <row r="960" spans="1:16" ht="12.75">
      <c r="A960">
        <f t="shared" si="227"/>
        <v>1.7010000000000187</v>
      </c>
      <c r="B960">
        <f t="shared" si="228"/>
        <v>0.12669742435862522</v>
      </c>
      <c r="C960">
        <f t="shared" si="229"/>
        <v>2.51367476936502</v>
      </c>
      <c r="D960">
        <f t="shared" si="230"/>
        <v>34.38237022990702</v>
      </c>
      <c r="E960">
        <f t="shared" si="231"/>
        <v>10.216244433705283</v>
      </c>
      <c r="F960">
        <f t="shared" si="232"/>
        <v>31.125887684919626</v>
      </c>
      <c r="G960">
        <f t="shared" si="233"/>
        <v>-1235.963733271271</v>
      </c>
      <c r="H960">
        <f t="shared" si="234"/>
        <v>1.7019000000000188</v>
      </c>
      <c r="I960">
        <f t="shared" si="235"/>
        <v>0.12895973165105373</v>
      </c>
      <c r="J960">
        <f t="shared" si="236"/>
        <v>2.5446189025719366</v>
      </c>
      <c r="K960">
        <f t="shared" si="237"/>
        <v>32.18946556950763</v>
      </c>
      <c r="L960">
        <f t="shared" si="238"/>
        <v>10.24425773262171</v>
      </c>
      <c r="M960">
        <f t="shared" si="239"/>
        <v>30.01352032497548</v>
      </c>
      <c r="N960">
        <f t="shared" si="240"/>
        <v>-1186.4799039618476</v>
      </c>
      <c r="O960">
        <f t="shared" si="241"/>
        <v>-0.0890433103380183</v>
      </c>
      <c r="P960">
        <f t="shared" si="242"/>
        <v>-0.09013060647281212</v>
      </c>
    </row>
    <row r="961" spans="1:16" ht="12.75">
      <c r="A961">
        <f t="shared" si="227"/>
        <v>1.7028000000000187</v>
      </c>
      <c r="B961">
        <f t="shared" si="228"/>
        <v>0.1312777383832547</v>
      </c>
      <c r="C961">
        <f t="shared" si="229"/>
        <v>2.571615807390134</v>
      </c>
      <c r="D961">
        <f t="shared" si="230"/>
        <v>30.24338463873941</v>
      </c>
      <c r="E961">
        <f t="shared" si="231"/>
        <v>10.270268770290238</v>
      </c>
      <c r="F961">
        <f t="shared" si="232"/>
        <v>28.9902238577883</v>
      </c>
      <c r="G961">
        <f t="shared" si="233"/>
        <v>-1136.665891341675</v>
      </c>
      <c r="H961">
        <f t="shared" si="234"/>
        <v>1.7037000000000189</v>
      </c>
      <c r="I961">
        <f t="shared" si="235"/>
        <v>0.13359219260990582</v>
      </c>
      <c r="J961">
        <f t="shared" si="236"/>
        <v>2.598834853564999</v>
      </c>
      <c r="K961">
        <f t="shared" si="237"/>
        <v>28.297074693262022</v>
      </c>
      <c r="L961">
        <f t="shared" si="238"/>
        <v>10.296359971762248</v>
      </c>
      <c r="M961">
        <f t="shared" si="239"/>
        <v>27.967224555580792</v>
      </c>
      <c r="N961">
        <f t="shared" si="240"/>
        <v>-1090.0224657045305</v>
      </c>
      <c r="O961">
        <f t="shared" si="241"/>
        <v>-0.08708493761923865</v>
      </c>
      <c r="P961">
        <f t="shared" si="242"/>
        <v>-0.09823470992920771</v>
      </c>
    </row>
    <row r="962" spans="1:16" ht="12.75">
      <c r="A962">
        <f t="shared" si="227"/>
        <v>1.7046000000000188</v>
      </c>
      <c r="B962">
        <f t="shared" si="228"/>
        <v>0.1359556411196717</v>
      </c>
      <c r="C962">
        <f t="shared" si="229"/>
        <v>2.6225505418380055</v>
      </c>
      <c r="D962">
        <f t="shared" si="230"/>
        <v>26.572893963158062</v>
      </c>
      <c r="E962">
        <f t="shared" si="231"/>
        <v>10.320609774490284</v>
      </c>
      <c r="F962">
        <f t="shared" si="232"/>
        <v>27.028183419520147</v>
      </c>
      <c r="G962">
        <f t="shared" si="233"/>
        <v>-1043.59543352204</v>
      </c>
      <c r="H962">
        <f t="shared" si="234"/>
        <v>1.705500000000019</v>
      </c>
      <c r="I962">
        <f t="shared" si="235"/>
        <v>0.1383159366073259</v>
      </c>
      <c r="J962">
        <f t="shared" si="236"/>
        <v>2.6464661464048476</v>
      </c>
      <c r="K962">
        <f t="shared" si="237"/>
        <v>24.847472072946317</v>
      </c>
      <c r="L962">
        <f t="shared" si="238"/>
        <v>10.344935139567852</v>
      </c>
      <c r="M962">
        <f t="shared" si="239"/>
        <v>26.08894752935031</v>
      </c>
      <c r="N962">
        <f t="shared" si="240"/>
        <v>-1000.1143923369517</v>
      </c>
      <c r="O962">
        <f t="shared" si="241"/>
        <v>-0.08495454864012672</v>
      </c>
      <c r="P962">
        <f t="shared" si="242"/>
        <v>-0.1061445289104121</v>
      </c>
    </row>
    <row r="963" spans="1:16" ht="12.75">
      <c r="A963">
        <f t="shared" si="227"/>
        <v>1.7064000000000188</v>
      </c>
      <c r="B963">
        <f t="shared" si="228"/>
        <v>0.14071928018320043</v>
      </c>
      <c r="C963">
        <f t="shared" si="229"/>
        <v>2.667275991569309</v>
      </c>
      <c r="D963">
        <f t="shared" si="230"/>
        <v>23.32030180042649</v>
      </c>
      <c r="E963">
        <f t="shared" si="231"/>
        <v>10.367569880043115</v>
      </c>
      <c r="F963">
        <f t="shared" si="232"/>
        <v>25.227977513313633</v>
      </c>
      <c r="G963">
        <f t="shared" si="233"/>
        <v>-957.2098105243628</v>
      </c>
      <c r="H963">
        <f t="shared" si="234"/>
        <v>1.707300000000019</v>
      </c>
      <c r="I963">
        <f t="shared" si="235"/>
        <v>0.1431198285756128</v>
      </c>
      <c r="J963">
        <f t="shared" si="236"/>
        <v>2.688264263189693</v>
      </c>
      <c r="K963">
        <f t="shared" si="237"/>
        <v>21.79131017830884</v>
      </c>
      <c r="L963">
        <f t="shared" si="238"/>
        <v>10.390275059805097</v>
      </c>
      <c r="M963">
        <f t="shared" si="239"/>
        <v>24.366488683841705</v>
      </c>
      <c r="N963">
        <f t="shared" si="240"/>
        <v>-917.0067586984767</v>
      </c>
      <c r="O963">
        <f t="shared" si="241"/>
        <v>-0.08267695239268337</v>
      </c>
      <c r="P963">
        <f t="shared" si="242"/>
        <v>-0.11387026547056098</v>
      </c>
    </row>
    <row r="964" spans="1:16" ht="12.75">
      <c r="A964">
        <f aca="true" t="shared" si="243" ref="A964:A1015">A963+dt</f>
        <v>1.7082000000000188</v>
      </c>
      <c r="B964">
        <f aca="true" t="shared" si="244" ref="B964:B1015">B963+dt*J963</f>
        <v>0.14555815585694187</v>
      </c>
      <c r="C964">
        <f aca="true" t="shared" si="245" ref="C964:C1015">C963+dt*K963</f>
        <v>2.706500349890265</v>
      </c>
      <c r="D964">
        <f aca="true" t="shared" si="246" ref="D964:D1015">mdivmm*B964*F964^2-mgm</f>
        <v>20.438212396652176</v>
      </c>
      <c r="E964">
        <f aca="true" t="shared" si="247" ref="E964:E1015">E963+dt*M963</f>
        <v>10.41142955967403</v>
      </c>
      <c r="F964">
        <f aca="true" t="shared" si="248" ref="F964:F1015">F963+dt*N963</f>
        <v>23.577365347656375</v>
      </c>
      <c r="G964">
        <f aca="true" t="shared" si="249" ref="G964:G1015">-_2Ldivmo*C964/B964^3</f>
        <v>-877.6037161364238</v>
      </c>
      <c r="H964">
        <f aca="true" t="shared" si="250" ref="H964:H1015">H963+dt</f>
        <v>1.709100000000019</v>
      </c>
      <c r="I964">
        <f aca="true" t="shared" si="251" ref="I964:I1015">B964+dt_2*C964</f>
        <v>0.1479940061718431</v>
      </c>
      <c r="J964">
        <f aca="true" t="shared" si="252" ref="J964:J1015">C964+dt_2*D964</f>
        <v>2.724894741047252</v>
      </c>
      <c r="K964">
        <f aca="true" t="shared" si="253" ref="K964:K1015">mdivmm*I964*M964^2-mgm</f>
        <v>19.083006372104634</v>
      </c>
      <c r="L964">
        <f aca="true" t="shared" si="254" ref="L964:L1015">E964+dt_2*F964</f>
        <v>10.43264918848692</v>
      </c>
      <c r="M964">
        <f aca="true" t="shared" si="255" ref="M964:M1015">F964+dt_2*G964</f>
        <v>22.787522003133592</v>
      </c>
      <c r="N964">
        <f aca="true" t="shared" si="256" ref="N964:N1015">-_2Ldivmo*J964/I964^3</f>
        <v>-840.6541299022177</v>
      </c>
      <c r="O964">
        <f aca="true" t="shared" si="257" ref="O964:O1015">B964*COS(E964)</f>
        <v>-0.08027330402829731</v>
      </c>
      <c r="P964">
        <f aca="true" t="shared" si="258" ref="P964:P1015">B964*SIN(E964)</f>
        <v>-0.1214222936567018</v>
      </c>
    </row>
    <row r="965" spans="1:16" ht="12.75">
      <c r="A965">
        <f t="shared" si="243"/>
        <v>1.7100000000000188</v>
      </c>
      <c r="B965">
        <f t="shared" si="244"/>
        <v>0.15046296639082693</v>
      </c>
      <c r="C965">
        <f t="shared" si="245"/>
        <v>2.740849761360053</v>
      </c>
      <c r="D965">
        <f t="shared" si="246"/>
        <v>17.883214475472652</v>
      </c>
      <c r="E965">
        <f t="shared" si="247"/>
        <v>10.45244709927967</v>
      </c>
      <c r="F965">
        <f t="shared" si="248"/>
        <v>22.064187913832384</v>
      </c>
      <c r="G965">
        <f t="shared" si="249"/>
        <v>-804.6302787826122</v>
      </c>
      <c r="H965">
        <f t="shared" si="250"/>
        <v>1.710900000000019</v>
      </c>
      <c r="I965">
        <f t="shared" si="251"/>
        <v>0.15292973117605096</v>
      </c>
      <c r="J965">
        <f t="shared" si="252"/>
        <v>2.7569446543879783</v>
      </c>
      <c r="K965">
        <f t="shared" si="253"/>
        <v>16.681220518199552</v>
      </c>
      <c r="L965">
        <f t="shared" si="254"/>
        <v>10.47230486840212</v>
      </c>
      <c r="M965">
        <f t="shared" si="255"/>
        <v>21.340020662928033</v>
      </c>
      <c r="N965">
        <f t="shared" si="256"/>
        <v>-770.8187538408948</v>
      </c>
      <c r="O965">
        <f t="shared" si="257"/>
        <v>-0.07776162177616801</v>
      </c>
      <c r="P965">
        <f t="shared" si="258"/>
        <v>-0.12881084750077265</v>
      </c>
    </row>
    <row r="966" spans="1:16" ht="12.75">
      <c r="A966">
        <f t="shared" si="243"/>
        <v>1.7118000000000189</v>
      </c>
      <c r="B966">
        <f t="shared" si="244"/>
        <v>0.1554254667687253</v>
      </c>
      <c r="C966">
        <f t="shared" si="245"/>
        <v>2.7708759582928124</v>
      </c>
      <c r="D966">
        <f t="shared" si="246"/>
        <v>15.61616903757189</v>
      </c>
      <c r="E966">
        <f t="shared" si="247"/>
        <v>10.49085913647294</v>
      </c>
      <c r="F966">
        <f t="shared" si="248"/>
        <v>20.676714156918774</v>
      </c>
      <c r="G966">
        <f t="shared" si="249"/>
        <v>-737.9901130824281</v>
      </c>
      <c r="H966">
        <f t="shared" si="250"/>
        <v>1.712700000000019</v>
      </c>
      <c r="I966">
        <f t="shared" si="251"/>
        <v>0.15791925513118882</v>
      </c>
      <c r="J966">
        <f t="shared" si="252"/>
        <v>2.7849305104266273</v>
      </c>
      <c r="K966">
        <f t="shared" si="253"/>
        <v>14.548944026693452</v>
      </c>
      <c r="L966">
        <f t="shared" si="254"/>
        <v>10.509468179214167</v>
      </c>
      <c r="M966">
        <f t="shared" si="255"/>
        <v>20.012523055144587</v>
      </c>
      <c r="N966">
        <f t="shared" si="256"/>
        <v>-707.1460218654944</v>
      </c>
      <c r="O966">
        <f t="shared" si="257"/>
        <v>-0.07515724778616632</v>
      </c>
      <c r="P966">
        <f t="shared" si="258"/>
        <v>-0.13604581517079062</v>
      </c>
    </row>
    <row r="967" spans="1:16" ht="12.75">
      <c r="A967">
        <f t="shared" si="243"/>
        <v>1.7136000000000189</v>
      </c>
      <c r="B967">
        <f t="shared" si="244"/>
        <v>0.1604383416874932</v>
      </c>
      <c r="C967">
        <f t="shared" si="245"/>
        <v>2.7970640575408607</v>
      </c>
      <c r="D967">
        <f t="shared" si="246"/>
        <v>13.602183712846035</v>
      </c>
      <c r="E967">
        <f t="shared" si="247"/>
        <v>10.5268816779722</v>
      </c>
      <c r="F967">
        <f t="shared" si="248"/>
        <v>19.403851317560886</v>
      </c>
      <c r="G967">
        <f t="shared" si="249"/>
        <v>-677.2950777105726</v>
      </c>
      <c r="H967">
        <f t="shared" si="250"/>
        <v>1.714500000000019</v>
      </c>
      <c r="I967">
        <f t="shared" si="251"/>
        <v>0.16295569933927997</v>
      </c>
      <c r="J967">
        <f t="shared" si="252"/>
        <v>2.809306022882422</v>
      </c>
      <c r="K967">
        <f t="shared" si="253"/>
        <v>12.65335190123172</v>
      </c>
      <c r="L967">
        <f t="shared" si="254"/>
        <v>10.544345144158005</v>
      </c>
      <c r="M967">
        <f t="shared" si="255"/>
        <v>18.79428574762137</v>
      </c>
      <c r="N967">
        <f t="shared" si="256"/>
        <v>-649.2177527382993</v>
      </c>
      <c r="O967">
        <f t="shared" si="257"/>
        <v>-0.07247325115871753</v>
      </c>
      <c r="P967">
        <f t="shared" si="258"/>
        <v>-0.1431366107951361</v>
      </c>
    </row>
    <row r="968" spans="1:16" ht="12.75">
      <c r="A968">
        <f t="shared" si="243"/>
        <v>1.715400000000019</v>
      </c>
      <c r="B968">
        <f t="shared" si="244"/>
        <v>0.16549509252868158</v>
      </c>
      <c r="C968">
        <f t="shared" si="245"/>
        <v>2.8198400909630776</v>
      </c>
      <c r="D968">
        <f t="shared" si="246"/>
        <v>11.810401116788988</v>
      </c>
      <c r="E968">
        <f t="shared" si="247"/>
        <v>10.56071139231792</v>
      </c>
      <c r="F968">
        <f t="shared" si="248"/>
        <v>18.235259362631947</v>
      </c>
      <c r="G968">
        <f t="shared" si="249"/>
        <v>-622.1127765018601</v>
      </c>
      <c r="H968">
        <f t="shared" si="250"/>
        <v>1.716300000000019</v>
      </c>
      <c r="I968">
        <f t="shared" si="251"/>
        <v>0.16803294861054835</v>
      </c>
      <c r="J968">
        <f t="shared" si="252"/>
        <v>2.8304694519681877</v>
      </c>
      <c r="K968">
        <f t="shared" si="253"/>
        <v>10.9655213503416</v>
      </c>
      <c r="L968">
        <f t="shared" si="254"/>
        <v>10.577123125744288</v>
      </c>
      <c r="M968">
        <f t="shared" si="255"/>
        <v>17.675357863780274</v>
      </c>
      <c r="N968">
        <f t="shared" si="256"/>
        <v>-596.588842660982</v>
      </c>
      <c r="O968">
        <f t="shared" si="257"/>
        <v>-0.0697207756814107</v>
      </c>
      <c r="P968">
        <f t="shared" si="258"/>
        <v>-0.15009210202225595</v>
      </c>
    </row>
    <row r="969" spans="1:16" ht="12.75">
      <c r="A969">
        <f t="shared" si="243"/>
        <v>1.717200000000019</v>
      </c>
      <c r="B969">
        <f t="shared" si="244"/>
        <v>0.17058993754222432</v>
      </c>
      <c r="C969">
        <f t="shared" si="245"/>
        <v>2.8395780293936923</v>
      </c>
      <c r="D969">
        <f t="shared" si="246"/>
        <v>10.213687302448676</v>
      </c>
      <c r="E969">
        <f t="shared" si="247"/>
        <v>10.592527036472724</v>
      </c>
      <c r="F969">
        <f t="shared" si="248"/>
        <v>17.16139944584218</v>
      </c>
      <c r="G969">
        <f t="shared" si="249"/>
        <v>-571.9967703872726</v>
      </c>
      <c r="H969">
        <f t="shared" si="250"/>
        <v>1.718100000000019</v>
      </c>
      <c r="I969">
        <f t="shared" si="251"/>
        <v>0.17314555776867865</v>
      </c>
      <c r="J969">
        <f t="shared" si="252"/>
        <v>2.848770347965896</v>
      </c>
      <c r="K969">
        <f t="shared" si="253"/>
        <v>9.460085470384676</v>
      </c>
      <c r="L969">
        <f t="shared" si="254"/>
        <v>10.607972295973982</v>
      </c>
      <c r="M969">
        <f t="shared" si="255"/>
        <v>16.646602352493634</v>
      </c>
      <c r="N969">
        <f t="shared" si="256"/>
        <v>-548.8117222069145</v>
      </c>
      <c r="O969">
        <f t="shared" si="257"/>
        <v>-0.06690933700211694</v>
      </c>
      <c r="P969">
        <f t="shared" si="258"/>
        <v>-0.1569205767660734</v>
      </c>
    </row>
    <row r="970" spans="1:16" ht="12.75">
      <c r="A970">
        <f t="shared" si="243"/>
        <v>1.719000000000019</v>
      </c>
      <c r="B970">
        <f t="shared" si="244"/>
        <v>0.17571772416856293</v>
      </c>
      <c r="C970">
        <f t="shared" si="245"/>
        <v>2.856606183240385</v>
      </c>
      <c r="D970">
        <f t="shared" si="246"/>
        <v>8.788276548842145</v>
      </c>
      <c r="E970">
        <f t="shared" si="247"/>
        <v>10.622490920707213</v>
      </c>
      <c r="F970">
        <f t="shared" si="248"/>
        <v>16.173538345869733</v>
      </c>
      <c r="G970">
        <f t="shared" si="249"/>
        <v>-526.5064094846019</v>
      </c>
      <c r="H970">
        <f t="shared" si="250"/>
        <v>1.719900000000019</v>
      </c>
      <c r="I970">
        <f t="shared" si="251"/>
        <v>0.1782886697334793</v>
      </c>
      <c r="J970">
        <f t="shared" si="252"/>
        <v>2.8645156321343426</v>
      </c>
      <c r="K970">
        <f t="shared" si="253"/>
        <v>8.114865734870047</v>
      </c>
      <c r="L970">
        <f t="shared" si="254"/>
        <v>10.637047105218496</v>
      </c>
      <c r="M970">
        <f t="shared" si="255"/>
        <v>15.699682577333592</v>
      </c>
      <c r="N970">
        <f t="shared" si="256"/>
        <v>-505.4520506605565</v>
      </c>
      <c r="O970">
        <f t="shared" si="257"/>
        <v>-0.06404707488951054</v>
      </c>
      <c r="P970">
        <f t="shared" si="258"/>
        <v>-0.1636297368606226</v>
      </c>
    </row>
    <row r="971" spans="1:16" ht="12.75">
      <c r="A971">
        <f t="shared" si="243"/>
        <v>1.720800000000019</v>
      </c>
      <c r="B971">
        <f t="shared" si="244"/>
        <v>0.18087385230640474</v>
      </c>
      <c r="C971">
        <f t="shared" si="245"/>
        <v>2.871212941563151</v>
      </c>
      <c r="D971">
        <f t="shared" si="246"/>
        <v>7.513407832670318</v>
      </c>
      <c r="E971">
        <f t="shared" si="247"/>
        <v>10.650750349346414</v>
      </c>
      <c r="F971">
        <f t="shared" si="248"/>
        <v>15.263724654680733</v>
      </c>
      <c r="G971">
        <f t="shared" si="249"/>
        <v>-485.2192671824866</v>
      </c>
      <c r="H971">
        <f t="shared" si="250"/>
        <v>1.721700000000019</v>
      </c>
      <c r="I971">
        <f t="shared" si="251"/>
        <v>0.18345794395381157</v>
      </c>
      <c r="J971">
        <f t="shared" si="252"/>
        <v>2.877975008612554</v>
      </c>
      <c r="K971">
        <f t="shared" si="253"/>
        <v>6.910509989973094</v>
      </c>
      <c r="L971">
        <f t="shared" si="254"/>
        <v>10.664487701535625</v>
      </c>
      <c r="M971">
        <f t="shared" si="255"/>
        <v>14.827027314216494</v>
      </c>
      <c r="N971">
        <f t="shared" si="256"/>
        <v>-466.098228593442</v>
      </c>
      <c r="O971">
        <f t="shared" si="257"/>
        <v>-0.06114096638093662</v>
      </c>
      <c r="P971">
        <f t="shared" si="258"/>
        <v>-0.17022670964970302</v>
      </c>
    </row>
    <row r="972" spans="1:16" ht="12.75">
      <c r="A972">
        <f t="shared" si="243"/>
        <v>1.722600000000019</v>
      </c>
      <c r="B972">
        <f t="shared" si="244"/>
        <v>0.18605420732190733</v>
      </c>
      <c r="C972">
        <f t="shared" si="245"/>
        <v>2.8836518595451026</v>
      </c>
      <c r="D972">
        <f t="shared" si="246"/>
        <v>6.370974087457154</v>
      </c>
      <c r="E972">
        <f t="shared" si="247"/>
        <v>10.677438998512002</v>
      </c>
      <c r="F972">
        <f t="shared" si="248"/>
        <v>14.424747843212536</v>
      </c>
      <c r="G972">
        <f t="shared" si="249"/>
        <v>-447.73839818382913</v>
      </c>
      <c r="H972">
        <f t="shared" si="250"/>
        <v>1.7235000000000191</v>
      </c>
      <c r="I972">
        <f t="shared" si="251"/>
        <v>0.18864949399549794</v>
      </c>
      <c r="J972">
        <f t="shared" si="252"/>
        <v>2.8893857362238142</v>
      </c>
      <c r="K972">
        <f t="shared" si="253"/>
        <v>5.830151232687563</v>
      </c>
      <c r="L972">
        <f t="shared" si="254"/>
        <v>10.690421271570894</v>
      </c>
      <c r="M972">
        <f t="shared" si="255"/>
        <v>14.02178328484709</v>
      </c>
      <c r="N972">
        <f t="shared" si="256"/>
        <v>-430.36663113812375</v>
      </c>
      <c r="O972">
        <f t="shared" si="257"/>
        <v>-0.058197005334389304</v>
      </c>
      <c r="P972">
        <f t="shared" si="258"/>
        <v>-0.17671807104054849</v>
      </c>
    </row>
    <row r="973" spans="1:16" ht="12.75">
      <c r="A973">
        <f t="shared" si="243"/>
        <v>1.724400000000019</v>
      </c>
      <c r="B973">
        <f t="shared" si="244"/>
        <v>0.1912551016471102</v>
      </c>
      <c r="C973">
        <f t="shared" si="245"/>
        <v>2.8941461317639403</v>
      </c>
      <c r="D973">
        <f t="shared" si="246"/>
        <v>5.345195888218696</v>
      </c>
      <c r="E973">
        <f t="shared" si="247"/>
        <v>10.702678208424727</v>
      </c>
      <c r="F973">
        <f t="shared" si="248"/>
        <v>13.650087907163913</v>
      </c>
      <c r="G973">
        <f t="shared" si="249"/>
        <v>-413.69604598152404</v>
      </c>
      <c r="H973">
        <f t="shared" si="250"/>
        <v>1.7253000000000192</v>
      </c>
      <c r="I973">
        <f t="shared" si="251"/>
        <v>0.19385983316569774</v>
      </c>
      <c r="J973">
        <f t="shared" si="252"/>
        <v>2.898956808063337</v>
      </c>
      <c r="K973">
        <f t="shared" si="253"/>
        <v>4.859094981844062</v>
      </c>
      <c r="L973">
        <f t="shared" si="254"/>
        <v>10.714963287541174</v>
      </c>
      <c r="M973">
        <f t="shared" si="255"/>
        <v>13.277761465780541</v>
      </c>
      <c r="N973">
        <f t="shared" si="256"/>
        <v>-397.9039412253819</v>
      </c>
      <c r="O973">
        <f t="shared" si="257"/>
        <v>-0.0552203534017612</v>
      </c>
      <c r="P973">
        <f t="shared" si="258"/>
        <v>-0.18310987541973553</v>
      </c>
    </row>
    <row r="974" spans="1:16" ht="12.75">
      <c r="A974">
        <f t="shared" si="243"/>
        <v>1.726200000000019</v>
      </c>
      <c r="B974">
        <f t="shared" si="244"/>
        <v>0.19647322390162422</v>
      </c>
      <c r="C974">
        <f t="shared" si="245"/>
        <v>2.9028925027312598</v>
      </c>
      <c r="D974">
        <f t="shared" si="246"/>
        <v>4.422325076124351</v>
      </c>
      <c r="E974">
        <f t="shared" si="247"/>
        <v>10.726578179063132</v>
      </c>
      <c r="F974">
        <f t="shared" si="248"/>
        <v>12.933860812958226</v>
      </c>
      <c r="G974">
        <f t="shared" si="249"/>
        <v>-382.7549705655095</v>
      </c>
      <c r="H974">
        <f t="shared" si="250"/>
        <v>1.7271000000000192</v>
      </c>
      <c r="I974">
        <f t="shared" si="251"/>
        <v>0.19908582715408235</v>
      </c>
      <c r="J974">
        <f t="shared" si="252"/>
        <v>2.9068725952997716</v>
      </c>
      <c r="K974">
        <f t="shared" si="253"/>
        <v>3.984538313884996</v>
      </c>
      <c r="L974">
        <f t="shared" si="254"/>
        <v>10.738218653794794</v>
      </c>
      <c r="M974">
        <f t="shared" si="255"/>
        <v>12.589381339449268</v>
      </c>
      <c r="N974">
        <f t="shared" si="256"/>
        <v>-368.38756832571073</v>
      </c>
      <c r="O974">
        <f t="shared" si="257"/>
        <v>-0.05221546685641331</v>
      </c>
      <c r="P974">
        <f t="shared" si="258"/>
        <v>-0.18940768920839662</v>
      </c>
    </row>
    <row r="975" spans="1:16" ht="12.75">
      <c r="A975">
        <f t="shared" si="243"/>
        <v>1.728000000000019</v>
      </c>
      <c r="B975">
        <f t="shared" si="244"/>
        <v>0.2017055945731638</v>
      </c>
      <c r="C975">
        <f t="shared" si="245"/>
        <v>2.9100646716962526</v>
      </c>
      <c r="D975">
        <f t="shared" si="246"/>
        <v>3.5903800022066124</v>
      </c>
      <c r="E975">
        <f t="shared" si="247"/>
        <v>10.749239065474141</v>
      </c>
      <c r="F975">
        <f t="shared" si="248"/>
        <v>12.270763189971946</v>
      </c>
      <c r="G975">
        <f t="shared" si="249"/>
        <v>-354.6082279379303</v>
      </c>
      <c r="H975">
        <f t="shared" si="250"/>
        <v>1.7289000000000192</v>
      </c>
      <c r="I975">
        <f t="shared" si="251"/>
        <v>0.20432465277769044</v>
      </c>
      <c r="J975">
        <f t="shared" si="252"/>
        <v>2.9132960136982384</v>
      </c>
      <c r="K975">
        <f t="shared" si="253"/>
        <v>3.1953207398117422</v>
      </c>
      <c r="L975">
        <f t="shared" si="254"/>
        <v>10.760282752345116</v>
      </c>
      <c r="M975">
        <f t="shared" si="255"/>
        <v>11.951615784827808</v>
      </c>
      <c r="N975">
        <f t="shared" si="256"/>
        <v>-341.52484734962326</v>
      </c>
      <c r="O975">
        <f t="shared" si="257"/>
        <v>-0.04918620311638878</v>
      </c>
      <c r="P975">
        <f t="shared" si="258"/>
        <v>-0.19561662584020528</v>
      </c>
    </row>
    <row r="976" spans="1:16" ht="12.75">
      <c r="A976">
        <f t="shared" si="243"/>
        <v>1.729800000000019</v>
      </c>
      <c r="B976">
        <f t="shared" si="244"/>
        <v>0.20694952739782063</v>
      </c>
      <c r="C976">
        <f t="shared" si="245"/>
        <v>2.915816249027914</v>
      </c>
      <c r="D976">
        <f t="shared" si="246"/>
        <v>2.8389117692917027</v>
      </c>
      <c r="E976">
        <f t="shared" si="247"/>
        <v>10.770751973886831</v>
      </c>
      <c r="F976">
        <f t="shared" si="248"/>
        <v>11.656018464742624</v>
      </c>
      <c r="G976">
        <f t="shared" si="249"/>
        <v>-328.97798405358617</v>
      </c>
      <c r="H976">
        <f t="shared" si="250"/>
        <v>1.7307000000000192</v>
      </c>
      <c r="I976">
        <f t="shared" si="251"/>
        <v>0.20957376202194575</v>
      </c>
      <c r="J976">
        <f t="shared" si="252"/>
        <v>2.9183712696202764</v>
      </c>
      <c r="K976">
        <f t="shared" si="253"/>
        <v>2.481705425051307</v>
      </c>
      <c r="L976">
        <f t="shared" si="254"/>
        <v>10.7812423905051</v>
      </c>
      <c r="M976">
        <f t="shared" si="255"/>
        <v>11.359938279094397</v>
      </c>
      <c r="N976">
        <f t="shared" si="256"/>
        <v>-317.05150054736106</v>
      </c>
      <c r="O976">
        <f t="shared" si="257"/>
        <v>-0.04613591024707279</v>
      </c>
      <c r="P976">
        <f t="shared" si="258"/>
        <v>-0.2017413806730175</v>
      </c>
    </row>
    <row r="977" spans="1:16" ht="12.75">
      <c r="A977">
        <f t="shared" si="243"/>
        <v>1.7316000000000191</v>
      </c>
      <c r="B977">
        <f t="shared" si="244"/>
        <v>0.21220259568313712</v>
      </c>
      <c r="C977">
        <f t="shared" si="245"/>
        <v>2.920283318793006</v>
      </c>
      <c r="D977">
        <f t="shared" si="246"/>
        <v>2.1587995612444812</v>
      </c>
      <c r="E977">
        <f t="shared" si="247"/>
        <v>10.7911998627892</v>
      </c>
      <c r="F977">
        <f t="shared" si="248"/>
        <v>11.085325763757375</v>
      </c>
      <c r="G977">
        <f t="shared" si="249"/>
        <v>-305.6137654968246</v>
      </c>
      <c r="H977">
        <f t="shared" si="250"/>
        <v>1.7325000000000192</v>
      </c>
      <c r="I977">
        <f t="shared" si="251"/>
        <v>0.21483085067005084</v>
      </c>
      <c r="J977">
        <f t="shared" si="252"/>
        <v>2.9222262383981263</v>
      </c>
      <c r="K977">
        <f t="shared" si="253"/>
        <v>1.8351883711453487</v>
      </c>
      <c r="L977">
        <f t="shared" si="254"/>
        <v>10.801176655976583</v>
      </c>
      <c r="M977">
        <f t="shared" si="255"/>
        <v>10.810273374810233</v>
      </c>
      <c r="N977">
        <f t="shared" si="256"/>
        <v>-294.7296928629789</v>
      </c>
      <c r="O977">
        <f t="shared" si="257"/>
        <v>-0.04306750222384856</v>
      </c>
      <c r="P977">
        <f t="shared" si="258"/>
        <v>-0.20778626486575036</v>
      </c>
    </row>
    <row r="978" spans="1:16" ht="12.75">
      <c r="A978">
        <f t="shared" si="243"/>
        <v>1.7334000000000191</v>
      </c>
      <c r="B978">
        <f t="shared" si="244"/>
        <v>0.21746260291225375</v>
      </c>
      <c r="C978">
        <f t="shared" si="245"/>
        <v>2.9235866578610676</v>
      </c>
      <c r="D978">
        <f t="shared" si="246"/>
        <v>1.542072507801426</v>
      </c>
      <c r="E978">
        <f t="shared" si="247"/>
        <v>10.81065835486386</v>
      </c>
      <c r="F978">
        <f t="shared" si="248"/>
        <v>10.554812316604012</v>
      </c>
      <c r="G978">
        <f t="shared" si="249"/>
        <v>-284.2904200952175</v>
      </c>
      <c r="H978">
        <f t="shared" si="250"/>
        <v>1.7343000000000193</v>
      </c>
      <c r="I978">
        <f t="shared" si="251"/>
        <v>0.2200938309043287</v>
      </c>
      <c r="J978">
        <f t="shared" si="252"/>
        <v>2.924974523118089</v>
      </c>
      <c r="K978">
        <f t="shared" si="253"/>
        <v>1.2483327961589072</v>
      </c>
      <c r="L978">
        <f t="shared" si="254"/>
        <v>10.820157685948804</v>
      </c>
      <c r="M978">
        <f t="shared" si="255"/>
        <v>10.298950938518317</v>
      </c>
      <c r="N978">
        <f t="shared" si="256"/>
        <v>-274.34590273253747</v>
      </c>
      <c r="O978">
        <f t="shared" si="257"/>
        <v>-0.03998352229340465</v>
      </c>
      <c r="P978">
        <f t="shared" si="258"/>
        <v>-0.21375523762094198</v>
      </c>
    </row>
    <row r="979" spans="1:16" ht="12.75">
      <c r="A979">
        <f t="shared" si="243"/>
        <v>1.7352000000000192</v>
      </c>
      <c r="B979">
        <f t="shared" si="244"/>
        <v>0.22272755705386632</v>
      </c>
      <c r="C979">
        <f t="shared" si="245"/>
        <v>2.9258336568941536</v>
      </c>
      <c r="D979">
        <f t="shared" si="246"/>
        <v>0.9817552984120219</v>
      </c>
      <c r="E979">
        <f t="shared" si="247"/>
        <v>10.829196466553192</v>
      </c>
      <c r="F979">
        <f t="shared" si="248"/>
        <v>10.060989691685444</v>
      </c>
      <c r="G979">
        <f t="shared" si="249"/>
        <v>-264.8059691728762</v>
      </c>
      <c r="H979">
        <f t="shared" si="250"/>
        <v>1.7361000000000193</v>
      </c>
      <c r="I979">
        <f t="shared" si="251"/>
        <v>0.22536080734507105</v>
      </c>
      <c r="J979">
        <f t="shared" si="252"/>
        <v>2.9267172366627245</v>
      </c>
      <c r="K979">
        <f t="shared" si="253"/>
        <v>0.714625875193124</v>
      </c>
      <c r="L979">
        <f t="shared" si="254"/>
        <v>10.838251357275709</v>
      </c>
      <c r="M979">
        <f t="shared" si="255"/>
        <v>9.822664319429856</v>
      </c>
      <c r="N979">
        <f t="shared" si="256"/>
        <v>-255.70875389375567</v>
      </c>
      <c r="O979">
        <f t="shared" si="257"/>
        <v>-0.03688619639152738</v>
      </c>
      <c r="P979">
        <f t="shared" si="258"/>
        <v>-0.21965193645162556</v>
      </c>
    </row>
    <row r="980" spans="1:16" ht="12.75">
      <c r="A980">
        <f t="shared" si="243"/>
        <v>1.7370000000000192</v>
      </c>
      <c r="B980">
        <f t="shared" si="244"/>
        <v>0.22799564807985923</v>
      </c>
      <c r="C980">
        <f t="shared" si="245"/>
        <v>2.927119983469501</v>
      </c>
      <c r="D980">
        <f t="shared" si="246"/>
        <v>0.47173476801210956</v>
      </c>
      <c r="E980">
        <f t="shared" si="247"/>
        <v>10.846877262328166</v>
      </c>
      <c r="F980">
        <f t="shared" si="248"/>
        <v>9.600713934676683</v>
      </c>
      <c r="G980">
        <f t="shared" si="249"/>
        <v>-246.97946896331823</v>
      </c>
      <c r="H980">
        <f t="shared" si="250"/>
        <v>1.7379000000000193</v>
      </c>
      <c r="I980">
        <f t="shared" si="251"/>
        <v>0.23063005606498177</v>
      </c>
      <c r="J980">
        <f t="shared" si="252"/>
        <v>2.9275445447607122</v>
      </c>
      <c r="K980">
        <f t="shared" si="253"/>
        <v>0.22835510561856864</v>
      </c>
      <c r="L980">
        <f t="shared" si="254"/>
        <v>10.855517904869375</v>
      </c>
      <c r="M980">
        <f t="shared" si="255"/>
        <v>9.378432412609698</v>
      </c>
      <c r="N980">
        <f t="shared" si="256"/>
        <v>-238.64690048809558</v>
      </c>
      <c r="O980">
        <f t="shared" si="257"/>
        <v>-0.033777478251244775</v>
      </c>
      <c r="P980">
        <f t="shared" si="258"/>
        <v>-0.22547970530923997</v>
      </c>
    </row>
    <row r="981" spans="1:16" ht="12.75">
      <c r="A981">
        <f t="shared" si="243"/>
        <v>1.7388000000000192</v>
      </c>
      <c r="B981">
        <f t="shared" si="244"/>
        <v>0.2332652282604285</v>
      </c>
      <c r="C981">
        <f t="shared" si="245"/>
        <v>2.9275310226596147</v>
      </c>
      <c r="D981">
        <f t="shared" si="246"/>
        <v>0.006644825939130072</v>
      </c>
      <c r="E981">
        <f t="shared" si="247"/>
        <v>10.863758440670862</v>
      </c>
      <c r="F981">
        <f t="shared" si="248"/>
        <v>9.171149513798111</v>
      </c>
      <c r="G981">
        <f t="shared" si="249"/>
        <v>-230.64895416537047</v>
      </c>
      <c r="H981">
        <f t="shared" si="250"/>
        <v>1.7397000000000193</v>
      </c>
      <c r="I981">
        <f t="shared" si="251"/>
        <v>0.23590000618082216</v>
      </c>
      <c r="J981">
        <f t="shared" si="252"/>
        <v>2.92753700300296</v>
      </c>
      <c r="K981">
        <f t="shared" si="253"/>
        <v>-0.2154982388548552</v>
      </c>
      <c r="L981">
        <f t="shared" si="254"/>
        <v>10.87201247523328</v>
      </c>
      <c r="M981">
        <f t="shared" si="255"/>
        <v>8.963565455049277</v>
      </c>
      <c r="N981">
        <f t="shared" si="256"/>
        <v>-223.00702100868062</v>
      </c>
      <c r="O981">
        <f t="shared" si="257"/>
        <v>-0.030659087562129383</v>
      </c>
      <c r="P981">
        <f t="shared" si="258"/>
        <v>-0.23124162052979885</v>
      </c>
    </row>
    <row r="982" spans="1:16" ht="12.75">
      <c r="A982">
        <f t="shared" si="243"/>
        <v>1.7406000000000192</v>
      </c>
      <c r="B982">
        <f t="shared" si="244"/>
        <v>0.23853479486583384</v>
      </c>
      <c r="C982">
        <f t="shared" si="245"/>
        <v>2.927143125829676</v>
      </c>
      <c r="D982">
        <f t="shared" si="246"/>
        <v>-0.4182326813683863</v>
      </c>
      <c r="E982">
        <f t="shared" si="247"/>
        <v>10.879892858489951</v>
      </c>
      <c r="F982">
        <f t="shared" si="248"/>
        <v>8.769736875982487</v>
      </c>
      <c r="G982">
        <f t="shared" si="249"/>
        <v>-215.6695061030854</v>
      </c>
      <c r="H982">
        <f t="shared" si="250"/>
        <v>1.7415000000000194</v>
      </c>
      <c r="I982">
        <f t="shared" si="251"/>
        <v>0.24116922367908056</v>
      </c>
      <c r="J982">
        <f t="shared" si="252"/>
        <v>2.9267667164164446</v>
      </c>
      <c r="K982">
        <f t="shared" si="253"/>
        <v>-0.6213508574756039</v>
      </c>
      <c r="L982">
        <f t="shared" si="254"/>
        <v>10.887785621678335</v>
      </c>
      <c r="M982">
        <f t="shared" si="255"/>
        <v>8.57563432048971</v>
      </c>
      <c r="N982">
        <f t="shared" si="256"/>
        <v>-208.65195167797523</v>
      </c>
      <c r="O982">
        <f t="shared" si="257"/>
        <v>-0.027532542312885776</v>
      </c>
      <c r="P982">
        <f t="shared" si="258"/>
        <v>-0.23694051463494922</v>
      </c>
    </row>
    <row r="983" spans="1:16" ht="12.75">
      <c r="A983">
        <f t="shared" si="243"/>
        <v>1.7424000000000193</v>
      </c>
      <c r="B983">
        <f t="shared" si="244"/>
        <v>0.24380297495538344</v>
      </c>
      <c r="C983">
        <f t="shared" si="245"/>
        <v>2.92602469428622</v>
      </c>
      <c r="D983">
        <f t="shared" si="246"/>
        <v>-0.8070533349436717</v>
      </c>
      <c r="E983">
        <f t="shared" si="247"/>
        <v>10.895329000266832</v>
      </c>
      <c r="F983">
        <f t="shared" si="248"/>
        <v>8.39416336296213</v>
      </c>
      <c r="G983">
        <f t="shared" si="249"/>
        <v>-201.91146734742316</v>
      </c>
      <c r="H983">
        <f t="shared" si="250"/>
        <v>1.7433000000000194</v>
      </c>
      <c r="I983">
        <f t="shared" si="251"/>
        <v>0.24643639718024105</v>
      </c>
      <c r="J983">
        <f t="shared" si="252"/>
        <v>2.925298346284771</v>
      </c>
      <c r="K983">
        <f t="shared" si="253"/>
        <v>-0.9930964113964791</v>
      </c>
      <c r="L983">
        <f t="shared" si="254"/>
        <v>10.902883747293497</v>
      </c>
      <c r="M983">
        <f t="shared" si="255"/>
        <v>8.212443042349449</v>
      </c>
      <c r="N983">
        <f t="shared" si="256"/>
        <v>-195.45897315550118</v>
      </c>
      <c r="O983">
        <f t="shared" si="257"/>
        <v>-0.024399186258713835</v>
      </c>
      <c r="P983">
        <f t="shared" si="258"/>
        <v>-0.2425789980748703</v>
      </c>
    </row>
    <row r="984" spans="1:16" ht="12.75">
      <c r="A984">
        <f t="shared" si="243"/>
        <v>1.7442000000000193</v>
      </c>
      <c r="B984">
        <f t="shared" si="244"/>
        <v>0.24906851197869603</v>
      </c>
      <c r="C984">
        <f t="shared" si="245"/>
        <v>2.9242371207457065</v>
      </c>
      <c r="D984">
        <f t="shared" si="246"/>
        <v>-1.163483644562759</v>
      </c>
      <c r="E984">
        <f t="shared" si="247"/>
        <v>10.91011139774306</v>
      </c>
      <c r="F984">
        <f t="shared" si="248"/>
        <v>8.042337211282229</v>
      </c>
      <c r="G984">
        <f t="shared" si="249"/>
        <v>-189.25881102146283</v>
      </c>
      <c r="H984">
        <f t="shared" si="250"/>
        <v>1.7451000000000194</v>
      </c>
      <c r="I984">
        <f t="shared" si="251"/>
        <v>0.2517003253873672</v>
      </c>
      <c r="J984">
        <f t="shared" si="252"/>
        <v>2.9231899854656</v>
      </c>
      <c r="K984">
        <f t="shared" si="253"/>
        <v>-1.3341735391366312</v>
      </c>
      <c r="L984">
        <f t="shared" si="254"/>
        <v>10.917349501233215</v>
      </c>
      <c r="M984">
        <f t="shared" si="255"/>
        <v>7.872004281362912</v>
      </c>
      <c r="N984">
        <f t="shared" si="256"/>
        <v>-183.31825358524472</v>
      </c>
      <c r="O984">
        <f t="shared" si="257"/>
        <v>-0.021260212296496897</v>
      </c>
      <c r="P984">
        <f t="shared" si="258"/>
        <v>-0.24815947902989666</v>
      </c>
    </row>
    <row r="985" spans="1:16" ht="12.75">
      <c r="A985">
        <f t="shared" si="243"/>
        <v>1.7460000000000193</v>
      </c>
      <c r="B985">
        <f t="shared" si="244"/>
        <v>0.2543302539525341</v>
      </c>
      <c r="C985">
        <f t="shared" si="245"/>
        <v>2.9218356083752606</v>
      </c>
      <c r="D985">
        <f t="shared" si="246"/>
        <v>-1.490764355828123</v>
      </c>
      <c r="E985">
        <f t="shared" si="247"/>
        <v>10.924281005449513</v>
      </c>
      <c r="F985">
        <f t="shared" si="248"/>
        <v>7.712364354828789</v>
      </c>
      <c r="G985">
        <f t="shared" si="249"/>
        <v>-177.60766422857907</v>
      </c>
      <c r="H985">
        <f t="shared" si="250"/>
        <v>1.7469000000000194</v>
      </c>
      <c r="I985">
        <f t="shared" si="251"/>
        <v>0.25695990600007185</v>
      </c>
      <c r="J985">
        <f t="shared" si="252"/>
        <v>2.9204939204550153</v>
      </c>
      <c r="K985">
        <f t="shared" si="253"/>
        <v>-1.6476244527907715</v>
      </c>
      <c r="L985">
        <f t="shared" si="254"/>
        <v>10.931222133368859</v>
      </c>
      <c r="M985">
        <f t="shared" si="255"/>
        <v>7.552517457023067</v>
      </c>
      <c r="N985">
        <f t="shared" si="256"/>
        <v>-172.13144411665002</v>
      </c>
      <c r="O985">
        <f t="shared" si="257"/>
        <v>-0.018116682399453278</v>
      </c>
      <c r="P985">
        <f t="shared" si="258"/>
        <v>-0.2536841814035669</v>
      </c>
    </row>
    <row r="986" spans="1:16" ht="12.75">
      <c r="A986">
        <f t="shared" si="243"/>
        <v>1.7478000000000193</v>
      </c>
      <c r="B986">
        <f t="shared" si="244"/>
        <v>0.25958714300935315</v>
      </c>
      <c r="C986">
        <f t="shared" si="245"/>
        <v>2.918869884360237</v>
      </c>
      <c r="D986">
        <f t="shared" si="246"/>
        <v>-1.7917650108713241</v>
      </c>
      <c r="E986">
        <f t="shared" si="247"/>
        <v>10.937875536872156</v>
      </c>
      <c r="F986">
        <f t="shared" si="248"/>
        <v>7.402527755418818</v>
      </c>
      <c r="G986">
        <f t="shared" si="249"/>
        <v>-166.86497961032336</v>
      </c>
      <c r="H986">
        <f t="shared" si="250"/>
        <v>1.7487000000000195</v>
      </c>
      <c r="I986">
        <f t="shared" si="251"/>
        <v>0.2622141259052774</v>
      </c>
      <c r="J986">
        <f t="shared" si="252"/>
        <v>2.917257295850453</v>
      </c>
      <c r="K986">
        <f t="shared" si="253"/>
        <v>-1.9361454582617954</v>
      </c>
      <c r="L986">
        <f t="shared" si="254"/>
        <v>10.944537811852033</v>
      </c>
      <c r="M986">
        <f t="shared" si="255"/>
        <v>7.252349273769528</v>
      </c>
      <c r="N986">
        <f t="shared" si="256"/>
        <v>-161.81041891117454</v>
      </c>
      <c r="O986">
        <f t="shared" si="257"/>
        <v>-0.014969544654006347</v>
      </c>
      <c r="P986">
        <f t="shared" si="258"/>
        <v>-0.2591551611460016</v>
      </c>
    </row>
    <row r="987" spans="1:16" ht="12.75">
      <c r="A987">
        <f t="shared" si="243"/>
        <v>1.7496000000000194</v>
      </c>
      <c r="B987">
        <f t="shared" si="244"/>
        <v>0.26483820614188397</v>
      </c>
      <c r="C987">
        <f t="shared" si="245"/>
        <v>2.9153848225353656</v>
      </c>
      <c r="D987">
        <f t="shared" si="246"/>
        <v>-2.0690310115053068</v>
      </c>
      <c r="E987">
        <f t="shared" si="247"/>
        <v>10.950929765564942</v>
      </c>
      <c r="F987">
        <f t="shared" si="248"/>
        <v>7.111269001378704</v>
      </c>
      <c r="G987">
        <f t="shared" si="249"/>
        <v>-156.94734589356733</v>
      </c>
      <c r="H987">
        <f t="shared" si="250"/>
        <v>1.7505000000000195</v>
      </c>
      <c r="I987">
        <f t="shared" si="251"/>
        <v>0.2674620524821658</v>
      </c>
      <c r="J987">
        <f t="shared" si="252"/>
        <v>2.913522694625011</v>
      </c>
      <c r="K987">
        <f t="shared" si="253"/>
        <v>-2.20213055513306</v>
      </c>
      <c r="L987">
        <f t="shared" si="254"/>
        <v>10.957329907666182</v>
      </c>
      <c r="M987">
        <f t="shared" si="255"/>
        <v>6.970016390074494</v>
      </c>
      <c r="N987">
        <f t="shared" si="256"/>
        <v>-152.27614938916673</v>
      </c>
      <c r="O987">
        <f t="shared" si="257"/>
        <v>-0.011819647851460625</v>
      </c>
      <c r="P987">
        <f t="shared" si="258"/>
        <v>-0.26457432104631484</v>
      </c>
    </row>
    <row r="988" spans="1:16" ht="12.75">
      <c r="A988">
        <f t="shared" si="243"/>
        <v>1.7514000000000194</v>
      </c>
      <c r="B988">
        <f t="shared" si="244"/>
        <v>0.270082546992209</v>
      </c>
      <c r="C988">
        <f t="shared" si="245"/>
        <v>2.911420987536126</v>
      </c>
      <c r="D988">
        <f t="shared" si="246"/>
        <v>-2.324824257701283</v>
      </c>
      <c r="E988">
        <f t="shared" si="247"/>
        <v>10.963475795067076</v>
      </c>
      <c r="F988">
        <f t="shared" si="248"/>
        <v>6.8371719324782045</v>
      </c>
      <c r="G988">
        <f t="shared" si="249"/>
        <v>-147.77992667628448</v>
      </c>
      <c r="H988">
        <f t="shared" si="250"/>
        <v>1.7523000000000195</v>
      </c>
      <c r="I988">
        <f t="shared" si="251"/>
        <v>0.27270282588099154</v>
      </c>
      <c r="J988">
        <f t="shared" si="252"/>
        <v>2.909328645704195</v>
      </c>
      <c r="K988">
        <f t="shared" si="253"/>
        <v>-2.44770910709721</v>
      </c>
      <c r="L988">
        <f t="shared" si="254"/>
        <v>10.969629249806307</v>
      </c>
      <c r="M988">
        <f t="shared" si="255"/>
        <v>6.704169998469548</v>
      </c>
      <c r="N988">
        <f t="shared" si="256"/>
        <v>-143.45770145609953</v>
      </c>
      <c r="O988">
        <f t="shared" si="257"/>
        <v>-0.008667754012396936</v>
      </c>
      <c r="P988">
        <f t="shared" si="258"/>
        <v>-0.26994342412842615</v>
      </c>
    </row>
    <row r="989" spans="1:16" ht="12.75">
      <c r="A989">
        <f t="shared" si="243"/>
        <v>1.7532000000000194</v>
      </c>
      <c r="B989">
        <f t="shared" si="244"/>
        <v>0.27531933855447654</v>
      </c>
      <c r="C989">
        <f t="shared" si="245"/>
        <v>2.907015111143351</v>
      </c>
      <c r="D989">
        <f t="shared" si="246"/>
        <v>-2.56115828049056</v>
      </c>
      <c r="E989">
        <f t="shared" si="247"/>
        <v>10.975543301064322</v>
      </c>
      <c r="F989">
        <f t="shared" si="248"/>
        <v>6.578948069857225</v>
      </c>
      <c r="G989">
        <f t="shared" si="249"/>
        <v>-139.2955161049544</v>
      </c>
      <c r="H989">
        <f t="shared" si="250"/>
        <v>1.7541000000000195</v>
      </c>
      <c r="I989">
        <f t="shared" si="251"/>
        <v>0.27793565215450555</v>
      </c>
      <c r="J989">
        <f t="shared" si="252"/>
        <v>2.9047100686909095</v>
      </c>
      <c r="K989">
        <f t="shared" si="253"/>
        <v>-2.6747784307082108</v>
      </c>
      <c r="L989">
        <f t="shared" si="254"/>
        <v>10.981464354327194</v>
      </c>
      <c r="M989">
        <f t="shared" si="255"/>
        <v>6.453582105362766</v>
      </c>
      <c r="N989">
        <f t="shared" si="256"/>
        <v>-135.29134423910847</v>
      </c>
      <c r="O989">
        <f t="shared" si="257"/>
        <v>-0.005514549159827095</v>
      </c>
      <c r="P989">
        <f t="shared" si="258"/>
        <v>-0.2752641057777754</v>
      </c>
    </row>
    <row r="990" spans="1:16" ht="12.75">
      <c r="A990">
        <f t="shared" si="243"/>
        <v>1.7550000000000194</v>
      </c>
      <c r="B990">
        <f t="shared" si="244"/>
        <v>0.2805478166781202</v>
      </c>
      <c r="C990">
        <f t="shared" si="245"/>
        <v>2.902200509968076</v>
      </c>
      <c r="D990">
        <f t="shared" si="246"/>
        <v>-2.7798286551434472</v>
      </c>
      <c r="E990">
        <f t="shared" si="247"/>
        <v>10.987159748853975</v>
      </c>
      <c r="F990">
        <f t="shared" si="248"/>
        <v>6.33542365022683</v>
      </c>
      <c r="G990">
        <f t="shared" si="249"/>
        <v>-131.4337001508638</v>
      </c>
      <c r="H990">
        <f t="shared" si="250"/>
        <v>1.7559000000000196</v>
      </c>
      <c r="I990">
        <f t="shared" si="251"/>
        <v>0.28315979713709144</v>
      </c>
      <c r="J990">
        <f t="shared" si="252"/>
        <v>2.899698664178447</v>
      </c>
      <c r="K990">
        <f t="shared" si="253"/>
        <v>-2.88503202667797</v>
      </c>
      <c r="L990">
        <f t="shared" si="254"/>
        <v>10.99286163013918</v>
      </c>
      <c r="M990">
        <f t="shared" si="255"/>
        <v>6.217133320091053</v>
      </c>
      <c r="N990">
        <f t="shared" si="256"/>
        <v>-127.71975916465574</v>
      </c>
      <c r="O990">
        <f t="shared" si="257"/>
        <v>-0.0023606526058424122</v>
      </c>
      <c r="P990">
        <f t="shared" si="258"/>
        <v>-0.28053788471815116</v>
      </c>
    </row>
    <row r="991" spans="1:16" ht="12.75">
      <c r="A991">
        <f t="shared" si="243"/>
        <v>1.7568000000000195</v>
      </c>
      <c r="B991">
        <f t="shared" si="244"/>
        <v>0.2857672742736414</v>
      </c>
      <c r="C991">
        <f t="shared" si="245"/>
        <v>2.8970074523200555</v>
      </c>
      <c r="D991">
        <f t="shared" si="246"/>
        <v>-2.982439365731216</v>
      </c>
      <c r="E991">
        <f t="shared" si="247"/>
        <v>10.998350588830139</v>
      </c>
      <c r="F991">
        <f t="shared" si="248"/>
        <v>6.10552808373045</v>
      </c>
      <c r="G991">
        <f t="shared" si="249"/>
        <v>-124.14011264774722</v>
      </c>
      <c r="H991">
        <f t="shared" si="250"/>
        <v>1.7577000000000196</v>
      </c>
      <c r="I991">
        <f t="shared" si="251"/>
        <v>0.28837458098072943</v>
      </c>
      <c r="J991">
        <f t="shared" si="252"/>
        <v>2.8943232568908974</v>
      </c>
      <c r="K991">
        <f t="shared" si="253"/>
        <v>-3.079984071861257</v>
      </c>
      <c r="L991">
        <f t="shared" si="254"/>
        <v>11.003845564105497</v>
      </c>
      <c r="M991">
        <f t="shared" si="255"/>
        <v>5.9938019823474775</v>
      </c>
      <c r="N991">
        <f t="shared" si="256"/>
        <v>-120.69133881101958</v>
      </c>
      <c r="O991">
        <f t="shared" si="257"/>
        <v>0.0007933750261045907</v>
      </c>
      <c r="P991">
        <f t="shared" si="258"/>
        <v>-0.28576617294888934</v>
      </c>
    </row>
    <row r="992" spans="1:16" ht="12.75">
      <c r="A992">
        <f t="shared" si="243"/>
        <v>1.7586000000000195</v>
      </c>
      <c r="B992">
        <f t="shared" si="244"/>
        <v>0.290977056136045</v>
      </c>
      <c r="C992">
        <f t="shared" si="245"/>
        <v>2.8914634809907054</v>
      </c>
      <c r="D992">
        <f t="shared" si="246"/>
        <v>-3.1704256938094173</v>
      </c>
      <c r="E992">
        <f t="shared" si="247"/>
        <v>11.009139432398364</v>
      </c>
      <c r="F992">
        <f t="shared" si="248"/>
        <v>5.888283673870615</v>
      </c>
      <c r="G992">
        <f t="shared" si="249"/>
        <v>-117.36577593926009</v>
      </c>
      <c r="H992">
        <f t="shared" si="250"/>
        <v>1.7595000000000196</v>
      </c>
      <c r="I992">
        <f t="shared" si="251"/>
        <v>0.2935793732689366</v>
      </c>
      <c r="J992">
        <f t="shared" si="252"/>
        <v>2.8886100978662768</v>
      </c>
      <c r="K992">
        <f t="shared" si="253"/>
        <v>-3.260990699331094</v>
      </c>
      <c r="L992">
        <f t="shared" si="254"/>
        <v>11.014438887704847</v>
      </c>
      <c r="M992">
        <f t="shared" si="255"/>
        <v>5.7826544755252804</v>
      </c>
      <c r="N992">
        <f t="shared" si="256"/>
        <v>-114.15956573676517</v>
      </c>
      <c r="O992">
        <f t="shared" si="257"/>
        <v>0.003947024856533952</v>
      </c>
      <c r="P992">
        <f t="shared" si="258"/>
        <v>-0.2909502847435984</v>
      </c>
    </row>
    <row r="993" spans="1:16" ht="12.75">
      <c r="A993">
        <f t="shared" si="243"/>
        <v>1.7604000000000195</v>
      </c>
      <c r="B993">
        <f t="shared" si="244"/>
        <v>0.2961765543122043</v>
      </c>
      <c r="C993">
        <f t="shared" si="245"/>
        <v>2.885593697731909</v>
      </c>
      <c r="D993">
        <f t="shared" si="246"/>
        <v>-3.3450741199075753</v>
      </c>
      <c r="E993">
        <f t="shared" si="247"/>
        <v>11.019548210454309</v>
      </c>
      <c r="F993">
        <f t="shared" si="248"/>
        <v>5.6827964555444375</v>
      </c>
      <c r="G993">
        <f t="shared" si="249"/>
        <v>-111.06651678768654</v>
      </c>
      <c r="H993">
        <f t="shared" si="250"/>
        <v>1.7613000000000196</v>
      </c>
      <c r="I993">
        <f t="shared" si="251"/>
        <v>0.298773588640163</v>
      </c>
      <c r="J993">
        <f t="shared" si="252"/>
        <v>2.8825831310239924</v>
      </c>
      <c r="K993">
        <f t="shared" si="253"/>
        <v>-3.4292685165290244</v>
      </c>
      <c r="L993">
        <f t="shared" si="254"/>
        <v>11.024662727264298</v>
      </c>
      <c r="M993">
        <f t="shared" si="255"/>
        <v>5.5828365904355195</v>
      </c>
      <c r="N993">
        <f t="shared" si="256"/>
        <v>-108.08246232646859</v>
      </c>
      <c r="O993">
        <f t="shared" si="257"/>
        <v>0.007099833725612587</v>
      </c>
      <c r="P993">
        <f t="shared" si="258"/>
        <v>-0.29609144480264665</v>
      </c>
    </row>
    <row r="994" spans="1:16" ht="12.75">
      <c r="A994">
        <f t="shared" si="243"/>
        <v>1.7622000000000195</v>
      </c>
      <c r="B994">
        <f t="shared" si="244"/>
        <v>0.3013652039480475</v>
      </c>
      <c r="C994">
        <f t="shared" si="245"/>
        <v>2.879421014402157</v>
      </c>
      <c r="D994">
        <f t="shared" si="246"/>
        <v>-3.507539654851588</v>
      </c>
      <c r="E994">
        <f t="shared" si="247"/>
        <v>11.029597316317092</v>
      </c>
      <c r="F994">
        <f t="shared" si="248"/>
        <v>5.488248023356794</v>
      </c>
      <c r="G994">
        <f t="shared" si="249"/>
        <v>-105.2024490400358</v>
      </c>
      <c r="H994">
        <f t="shared" si="250"/>
        <v>1.7631000000000197</v>
      </c>
      <c r="I994">
        <f t="shared" si="251"/>
        <v>0.30395668286100946</v>
      </c>
      <c r="J994">
        <f t="shared" si="252"/>
        <v>2.8762642287127904</v>
      </c>
      <c r="K994">
        <f t="shared" si="253"/>
        <v>-3.5859107455433135</v>
      </c>
      <c r="L994">
        <f t="shared" si="254"/>
        <v>11.034536739538114</v>
      </c>
      <c r="M994">
        <f t="shared" si="255"/>
        <v>5.393565819220762</v>
      </c>
      <c r="N994">
        <f t="shared" si="256"/>
        <v>-102.42210354811986</v>
      </c>
      <c r="O994">
        <f t="shared" si="257"/>
        <v>0.01025137895644094</v>
      </c>
      <c r="P994">
        <f t="shared" si="258"/>
        <v>-0.3011907956431267</v>
      </c>
    </row>
    <row r="995" spans="1:16" ht="12.75">
      <c r="A995">
        <f t="shared" si="243"/>
        <v>1.7640000000000196</v>
      </c>
      <c r="B995">
        <f t="shared" si="244"/>
        <v>0.3065424795597305</v>
      </c>
      <c r="C995">
        <f t="shared" si="245"/>
        <v>2.8729663750601793</v>
      </c>
      <c r="D995">
        <f t="shared" si="246"/>
        <v>-3.658860956946233</v>
      </c>
      <c r="E995">
        <f t="shared" si="247"/>
        <v>11.03930573479169</v>
      </c>
      <c r="F995">
        <f t="shared" si="248"/>
        <v>5.303888236970178</v>
      </c>
      <c r="G995">
        <f t="shared" si="249"/>
        <v>-99.73751538628595</v>
      </c>
      <c r="H995">
        <f t="shared" si="250"/>
        <v>1.7649000000000197</v>
      </c>
      <c r="I995">
        <f t="shared" si="251"/>
        <v>0.30912814929728466</v>
      </c>
      <c r="J995">
        <f t="shared" si="252"/>
        <v>2.8696734001989275</v>
      </c>
      <c r="K995">
        <f t="shared" si="253"/>
        <v>-3.7319013134834913</v>
      </c>
      <c r="L995">
        <f t="shared" si="254"/>
        <v>11.044079234204963</v>
      </c>
      <c r="M995">
        <f t="shared" si="255"/>
        <v>5.214124473122521</v>
      </c>
      <c r="N995">
        <f t="shared" si="256"/>
        <v>-97.14418534547166</v>
      </c>
      <c r="O995">
        <f t="shared" si="257"/>
        <v>0.01340127379374157</v>
      </c>
      <c r="P995">
        <f t="shared" si="258"/>
        <v>-0.3062494043020051</v>
      </c>
    </row>
    <row r="996" spans="1:16" ht="12.75">
      <c r="A996">
        <f t="shared" si="243"/>
        <v>1.7658000000000196</v>
      </c>
      <c r="B996">
        <f t="shared" si="244"/>
        <v>0.3117078916800886</v>
      </c>
      <c r="C996">
        <f t="shared" si="245"/>
        <v>2.866248952695909</v>
      </c>
      <c r="D996">
        <f t="shared" si="246"/>
        <v>-3.7999735391682545</v>
      </c>
      <c r="E996">
        <f t="shared" si="247"/>
        <v>11.04869115884331</v>
      </c>
      <c r="F996">
        <f t="shared" si="248"/>
        <v>5.12902870334833</v>
      </c>
      <c r="G996">
        <f t="shared" si="249"/>
        <v>-94.63908134756078</v>
      </c>
      <c r="H996">
        <f t="shared" si="250"/>
        <v>1.7667000000000197</v>
      </c>
      <c r="I996">
        <f t="shared" si="251"/>
        <v>0.31428751573751496</v>
      </c>
      <c r="J996">
        <f t="shared" si="252"/>
        <v>2.8628289765106576</v>
      </c>
      <c r="K996">
        <f t="shared" si="253"/>
        <v>-3.8681271732413864</v>
      </c>
      <c r="L996">
        <f t="shared" si="254"/>
        <v>11.053307284676324</v>
      </c>
      <c r="M996">
        <f t="shared" si="255"/>
        <v>5.043853530135525</v>
      </c>
      <c r="N996">
        <f t="shared" si="256"/>
        <v>-92.2176421709779</v>
      </c>
      <c r="O996">
        <f t="shared" si="257"/>
        <v>0.016549163422889125</v>
      </c>
      <c r="P996">
        <f t="shared" si="258"/>
        <v>-0.31126826842074407</v>
      </c>
    </row>
    <row r="997" spans="1:16" ht="12.75">
      <c r="A997">
        <f t="shared" si="243"/>
        <v>1.7676000000000196</v>
      </c>
      <c r="B997">
        <f t="shared" si="244"/>
        <v>0.3168609838378078</v>
      </c>
      <c r="C997">
        <f t="shared" si="245"/>
        <v>2.8592863237840747</v>
      </c>
      <c r="D997">
        <f t="shared" si="246"/>
        <v>-3.931721326421552</v>
      </c>
      <c r="E997">
        <f t="shared" si="247"/>
        <v>11.057770095197554</v>
      </c>
      <c r="F997">
        <f t="shared" si="248"/>
        <v>4.963036947440569</v>
      </c>
      <c r="G997">
        <f t="shared" si="249"/>
        <v>-89.8775753826444</v>
      </c>
      <c r="H997">
        <f t="shared" si="250"/>
        <v>1.7685000000000197</v>
      </c>
      <c r="I997">
        <f t="shared" si="251"/>
        <v>0.31943434152921346</v>
      </c>
      <c r="J997">
        <f t="shared" si="252"/>
        <v>2.855747774590295</v>
      </c>
      <c r="K997">
        <f t="shared" si="253"/>
        <v>-3.995389094405683</v>
      </c>
      <c r="L997">
        <f t="shared" si="254"/>
        <v>11.062236828450251</v>
      </c>
      <c r="M997">
        <f t="shared" si="255"/>
        <v>4.88214712959619</v>
      </c>
      <c r="N997">
        <f t="shared" si="256"/>
        <v>-87.61430788898555</v>
      </c>
      <c r="O997">
        <f t="shared" si="257"/>
        <v>0.019694721488592404</v>
      </c>
      <c r="P997">
        <f t="shared" si="258"/>
        <v>-0.31624832177285983</v>
      </c>
    </row>
    <row r="998" spans="1:16" ht="12.75">
      <c r="A998">
        <f t="shared" si="243"/>
        <v>1.7694000000000196</v>
      </c>
      <c r="B998">
        <f t="shared" si="244"/>
        <v>0.32200132983207036</v>
      </c>
      <c r="C998">
        <f t="shared" si="245"/>
        <v>2.8520946234141444</v>
      </c>
      <c r="D998">
        <f t="shared" si="246"/>
        <v>-4.054866785421479</v>
      </c>
      <c r="E998">
        <f t="shared" si="247"/>
        <v>11.066557960030828</v>
      </c>
      <c r="F998">
        <f t="shared" si="248"/>
        <v>4.805331193240395</v>
      </c>
      <c r="G998">
        <f t="shared" si="249"/>
        <v>-85.42616969105927</v>
      </c>
      <c r="H998">
        <f t="shared" si="250"/>
        <v>1.7703000000000197</v>
      </c>
      <c r="I998">
        <f t="shared" si="251"/>
        <v>0.3245682149931431</v>
      </c>
      <c r="J998">
        <f t="shared" si="252"/>
        <v>2.848445243307265</v>
      </c>
      <c r="K998">
        <f t="shared" si="253"/>
        <v>-4.114411129651234</v>
      </c>
      <c r="L998">
        <f t="shared" si="254"/>
        <v>11.070882758104744</v>
      </c>
      <c r="M998">
        <f t="shared" si="255"/>
        <v>4.728447640518442</v>
      </c>
      <c r="N998">
        <f t="shared" si="256"/>
        <v>-83.30861493938431</v>
      </c>
      <c r="O998">
        <f t="shared" si="257"/>
        <v>0.02283764704460793</v>
      </c>
      <c r="P998">
        <f t="shared" si="258"/>
        <v>-0.32119043928966456</v>
      </c>
    </row>
    <row r="999" spans="1:16" ht="12.75">
      <c r="A999">
        <f t="shared" si="243"/>
        <v>1.7712000000000196</v>
      </c>
      <c r="B999">
        <f t="shared" si="244"/>
        <v>0.32712853127002345</v>
      </c>
      <c r="C999">
        <f t="shared" si="245"/>
        <v>2.844688683380772</v>
      </c>
      <c r="D999">
        <f t="shared" si="246"/>
        <v>-4.170099817905883</v>
      </c>
      <c r="E999">
        <f t="shared" si="247"/>
        <v>11.075069165783761</v>
      </c>
      <c r="F999">
        <f t="shared" si="248"/>
        <v>4.655375686349503</v>
      </c>
      <c r="G999">
        <f t="shared" si="249"/>
        <v>-81.26049691711098</v>
      </c>
      <c r="H999">
        <f t="shared" si="250"/>
        <v>1.7721000000000198</v>
      </c>
      <c r="I999">
        <f t="shared" si="251"/>
        <v>0.3296887510850661</v>
      </c>
      <c r="J999">
        <f t="shared" si="252"/>
        <v>2.840935593544657</v>
      </c>
      <c r="K999">
        <f t="shared" si="253"/>
        <v>-4.225848932633479</v>
      </c>
      <c r="L999">
        <f t="shared" si="254"/>
        <v>11.079259003901475</v>
      </c>
      <c r="M999">
        <f t="shared" si="255"/>
        <v>4.5822412391241025</v>
      </c>
      <c r="N999">
        <f t="shared" si="256"/>
        <v>-79.27732724827932</v>
      </c>
      <c r="O999">
        <f t="shared" si="257"/>
        <v>0.025977661876011776</v>
      </c>
      <c r="P999">
        <f t="shared" si="258"/>
        <v>-0.3260954416337927</v>
      </c>
    </row>
    <row r="1000" spans="1:16" ht="12.75">
      <c r="A1000">
        <f t="shared" si="243"/>
        <v>1.7730000000000197</v>
      </c>
      <c r="B1000">
        <f t="shared" si="244"/>
        <v>0.3322422153384038</v>
      </c>
      <c r="C1000">
        <f t="shared" si="245"/>
        <v>2.837082155302032</v>
      </c>
      <c r="D1000">
        <f t="shared" si="246"/>
        <v>-4.278045580762036</v>
      </c>
      <c r="E1000">
        <f t="shared" si="247"/>
        <v>11.083317200014184</v>
      </c>
      <c r="F1000">
        <f t="shared" si="248"/>
        <v>4.5126764973026</v>
      </c>
      <c r="G1000">
        <f t="shared" si="249"/>
        <v>-77.35839852251225</v>
      </c>
      <c r="H1000">
        <f t="shared" si="250"/>
        <v>1.7739000000000198</v>
      </c>
      <c r="I1000">
        <f t="shared" si="251"/>
        <v>0.33479558927817565</v>
      </c>
      <c r="J1000">
        <f t="shared" si="252"/>
        <v>2.833231914279346</v>
      </c>
      <c r="K1000">
        <f t="shared" si="253"/>
        <v>-4.330297078495565</v>
      </c>
      <c r="L1000">
        <f t="shared" si="254"/>
        <v>11.087378608861757</v>
      </c>
      <c r="M1000">
        <f t="shared" si="255"/>
        <v>4.443053938632339</v>
      </c>
      <c r="N1000">
        <f t="shared" si="256"/>
        <v>-75.49930290643925</v>
      </c>
      <c r="O1000">
        <f t="shared" si="257"/>
        <v>0.029114508144102647</v>
      </c>
      <c r="P1000">
        <f t="shared" si="258"/>
        <v>-0.33096409936501764</v>
      </c>
    </row>
    <row r="1001" spans="1:16" ht="12.75">
      <c r="A1001">
        <f t="shared" si="243"/>
        <v>1.7748000000000197</v>
      </c>
      <c r="B1001">
        <f t="shared" si="244"/>
        <v>0.3373420327841066</v>
      </c>
      <c r="C1001">
        <f t="shared" si="245"/>
        <v>2.8292876205607396</v>
      </c>
      <c r="D1001">
        <f t="shared" si="246"/>
        <v>-4.379271373584235</v>
      </c>
      <c r="E1001">
        <f t="shared" si="247"/>
        <v>11.091314697103723</v>
      </c>
      <c r="F1001">
        <f t="shared" si="248"/>
        <v>4.37677775207101</v>
      </c>
      <c r="G1001">
        <f t="shared" si="249"/>
        <v>-73.69970109828259</v>
      </c>
      <c r="H1001">
        <f t="shared" si="250"/>
        <v>1.7757000000000198</v>
      </c>
      <c r="I1001">
        <f t="shared" si="251"/>
        <v>0.3398883916426113</v>
      </c>
      <c r="J1001">
        <f t="shared" si="252"/>
        <v>2.8253462763245136</v>
      </c>
      <c r="K1001">
        <f t="shared" si="253"/>
        <v>-4.42829551687351</v>
      </c>
      <c r="L1001">
        <f t="shared" si="254"/>
        <v>11.095253797080586</v>
      </c>
      <c r="M1001">
        <f t="shared" si="255"/>
        <v>4.310448021082555</v>
      </c>
      <c r="N1001">
        <f t="shared" si="256"/>
        <v>-71.95528311193549</v>
      </c>
      <c r="O1001">
        <f t="shared" si="257"/>
        <v>0.03224794631123273</v>
      </c>
      <c r="P1001">
        <f t="shared" si="258"/>
        <v>-0.33579713673827105</v>
      </c>
    </row>
    <row r="1002" spans="1:16" ht="12.75">
      <c r="A1002">
        <f t="shared" si="243"/>
        <v>1.7766000000000197</v>
      </c>
      <c r="B1002">
        <f t="shared" si="244"/>
        <v>0.34242765608149073</v>
      </c>
      <c r="C1002">
        <f t="shared" si="245"/>
        <v>2.8213166886303673</v>
      </c>
      <c r="D1002">
        <f t="shared" si="246"/>
        <v>-4.474292714519707</v>
      </c>
      <c r="E1002">
        <f t="shared" si="247"/>
        <v>11.099073503541671</v>
      </c>
      <c r="F1002">
        <f t="shared" si="248"/>
        <v>4.247258242469526</v>
      </c>
      <c r="G1002">
        <f t="shared" si="249"/>
        <v>-70.26601733363022</v>
      </c>
      <c r="H1002">
        <f t="shared" si="250"/>
        <v>1.7775000000000198</v>
      </c>
      <c r="I1002">
        <f t="shared" si="251"/>
        <v>0.3449668411012581</v>
      </c>
      <c r="J1002">
        <f t="shared" si="252"/>
        <v>2.8172898251872995</v>
      </c>
      <c r="K1002">
        <f t="shared" si="253"/>
        <v>-4.52033526919657</v>
      </c>
      <c r="L1002">
        <f t="shared" si="254"/>
        <v>11.102896035959894</v>
      </c>
      <c r="M1002">
        <f t="shared" si="255"/>
        <v>4.184018826869258</v>
      </c>
      <c r="N1002">
        <f t="shared" si="256"/>
        <v>-68.62770429500709</v>
      </c>
      <c r="O1002">
        <f t="shared" si="257"/>
        <v>0.035377753308959925</v>
      </c>
      <c r="P1002">
        <f t="shared" si="258"/>
        <v>-0.3405952351696572</v>
      </c>
    </row>
    <row r="1003" spans="1:16" ht="12.75">
      <c r="A1003">
        <f t="shared" si="243"/>
        <v>1.7784000000000197</v>
      </c>
      <c r="B1003">
        <f t="shared" si="244"/>
        <v>0.34749877776682786</v>
      </c>
      <c r="C1003">
        <f t="shared" si="245"/>
        <v>2.8131800851458135</v>
      </c>
      <c r="D1003">
        <f t="shared" si="246"/>
        <v>-4.5635787084980945</v>
      </c>
      <c r="E1003">
        <f t="shared" si="247"/>
        <v>11.106604737430036</v>
      </c>
      <c r="F1003">
        <f t="shared" si="248"/>
        <v>4.123728374738513</v>
      </c>
      <c r="G1003">
        <f t="shared" si="249"/>
        <v>-67.04056875511849</v>
      </c>
      <c r="H1003">
        <f t="shared" si="250"/>
        <v>1.7793000000000199</v>
      </c>
      <c r="I1003">
        <f t="shared" si="251"/>
        <v>0.3500306398434591</v>
      </c>
      <c r="J1003">
        <f t="shared" si="252"/>
        <v>2.809072864308165</v>
      </c>
      <c r="K1003">
        <f t="shared" si="253"/>
        <v>-4.60686346664725</v>
      </c>
      <c r="L1003">
        <f t="shared" si="254"/>
        <v>11.1103160929673</v>
      </c>
      <c r="M1003">
        <f t="shared" si="255"/>
        <v>4.063391862858906</v>
      </c>
      <c r="N1003">
        <f t="shared" si="256"/>
        <v>-65.5005307156149</v>
      </c>
      <c r="O1003">
        <f t="shared" si="257"/>
        <v>0.038503720918099664</v>
      </c>
      <c r="P1003">
        <f t="shared" si="258"/>
        <v>-0.34535903640255355</v>
      </c>
    </row>
    <row r="1004" spans="1:16" ht="12.75">
      <c r="A1004">
        <f t="shared" si="243"/>
        <v>1.7802000000000198</v>
      </c>
      <c r="B1004">
        <f t="shared" si="244"/>
        <v>0.35255510892258257</v>
      </c>
      <c r="C1004">
        <f t="shared" si="245"/>
        <v>2.8048877309058486</v>
      </c>
      <c r="D1004">
        <f t="shared" si="246"/>
        <v>-4.6475567976304974</v>
      </c>
      <c r="E1004">
        <f t="shared" si="247"/>
        <v>11.113918842783182</v>
      </c>
      <c r="F1004">
        <f t="shared" si="248"/>
        <v>4.005827419450406</v>
      </c>
      <c r="G1004">
        <f t="shared" si="249"/>
        <v>-64.00802769843925</v>
      </c>
      <c r="H1004">
        <f t="shared" si="250"/>
        <v>1.78110000000002</v>
      </c>
      <c r="I1004">
        <f t="shared" si="251"/>
        <v>0.3550795078803978</v>
      </c>
      <c r="J1004">
        <f t="shared" si="252"/>
        <v>2.8007049297879814</v>
      </c>
      <c r="K1004">
        <f t="shared" si="253"/>
        <v>-4.688287811963091</v>
      </c>
      <c r="L1004">
        <f t="shared" si="254"/>
        <v>11.117524087460687</v>
      </c>
      <c r="M1004">
        <f t="shared" si="255"/>
        <v>3.9482201945218107</v>
      </c>
      <c r="N1004">
        <f t="shared" si="256"/>
        <v>-62.55910515225389</v>
      </c>
      <c r="O1004">
        <f t="shared" si="257"/>
        <v>0.04162565433363007</v>
      </c>
      <c r="P1004">
        <f t="shared" si="258"/>
        <v>-0.35008914540258346</v>
      </c>
    </row>
    <row r="1005" spans="1:16" ht="12.75">
      <c r="A1005">
        <f t="shared" si="243"/>
        <v>1.7820000000000198</v>
      </c>
      <c r="B1005">
        <f t="shared" si="244"/>
        <v>0.35759637779620096</v>
      </c>
      <c r="C1005">
        <f t="shared" si="245"/>
        <v>2.7964488128443152</v>
      </c>
      <c r="D1005">
        <f t="shared" si="246"/>
        <v>-4.726616971334533</v>
      </c>
      <c r="E1005">
        <f t="shared" si="247"/>
        <v>11.121025639133322</v>
      </c>
      <c r="F1005">
        <f t="shared" si="248"/>
        <v>3.893221030176349</v>
      </c>
      <c r="G1005">
        <f t="shared" si="249"/>
        <v>-61.15437628233392</v>
      </c>
      <c r="H1005">
        <f t="shared" si="250"/>
        <v>1.78290000000002</v>
      </c>
      <c r="I1005">
        <f t="shared" si="251"/>
        <v>0.36011318172776086</v>
      </c>
      <c r="J1005">
        <f t="shared" si="252"/>
        <v>2.7921948575701143</v>
      </c>
      <c r="K1005">
        <f t="shared" si="253"/>
        <v>-4.7649805369888085</v>
      </c>
      <c r="L1005">
        <f t="shared" si="254"/>
        <v>11.12452953806048</v>
      </c>
      <c r="M1005">
        <f t="shared" si="255"/>
        <v>3.8381820915222487</v>
      </c>
      <c r="N1005">
        <f t="shared" si="256"/>
        <v>-59.790015589084796</v>
      </c>
      <c r="O1005">
        <f t="shared" si="257"/>
        <v>0.044743370891156174</v>
      </c>
      <c r="P1005">
        <f t="shared" si="258"/>
        <v>-0.35478613300728046</v>
      </c>
    </row>
    <row r="1006" spans="1:16" ht="12.75">
      <c r="A1006">
        <f t="shared" si="243"/>
        <v>1.7838000000000198</v>
      </c>
      <c r="B1006">
        <f t="shared" si="244"/>
        <v>0.3626223285398272</v>
      </c>
      <c r="C1006">
        <f t="shared" si="245"/>
        <v>2.7878718478777356</v>
      </c>
      <c r="D1006">
        <f t="shared" si="246"/>
        <v>-4.8011155032768755</v>
      </c>
      <c r="E1006">
        <f t="shared" si="247"/>
        <v>11.127934366898062</v>
      </c>
      <c r="F1006">
        <f t="shared" si="248"/>
        <v>3.785599002115996</v>
      </c>
      <c r="G1006">
        <f t="shared" si="249"/>
        <v>-58.46678042415895</v>
      </c>
      <c r="H1006">
        <f t="shared" si="250"/>
        <v>1.78470000000002</v>
      </c>
      <c r="I1006">
        <f t="shared" si="251"/>
        <v>0.36513141320291714</v>
      </c>
      <c r="J1006">
        <f t="shared" si="252"/>
        <v>2.7835508439247865</v>
      </c>
      <c r="K1006">
        <f t="shared" si="253"/>
        <v>-4.837281918233893</v>
      </c>
      <c r="L1006">
        <f t="shared" si="254"/>
        <v>11.131341405999967</v>
      </c>
      <c r="M1006">
        <f t="shared" si="255"/>
        <v>3.732978899734253</v>
      </c>
      <c r="N1006">
        <f t="shared" si="256"/>
        <v>-57.18097606173821</v>
      </c>
      <c r="O1006">
        <f t="shared" si="257"/>
        <v>0.047856698934807027</v>
      </c>
      <c r="P1006">
        <f t="shared" si="258"/>
        <v>-0.3594505383536233</v>
      </c>
    </row>
    <row r="1007" spans="1:16" ht="12.75">
      <c r="A1007">
        <f t="shared" si="243"/>
        <v>1.7856000000000198</v>
      </c>
      <c r="B1007">
        <f t="shared" si="244"/>
        <v>0.3676327200588918</v>
      </c>
      <c r="C1007">
        <f t="shared" si="245"/>
        <v>2.7791647404249145</v>
      </c>
      <c r="D1007">
        <f t="shared" si="246"/>
        <v>-4.871378273258106</v>
      </c>
      <c r="E1007">
        <f t="shared" si="247"/>
        <v>11.134653728917584</v>
      </c>
      <c r="F1007">
        <f t="shared" si="248"/>
        <v>3.6826732452048674</v>
      </c>
      <c r="G1007">
        <f t="shared" si="249"/>
        <v>-55.933477173513126</v>
      </c>
      <c r="H1007">
        <f t="shared" si="250"/>
        <v>1.78650000000002</v>
      </c>
      <c r="I1007">
        <f t="shared" si="251"/>
        <v>0.37013396832527423</v>
      </c>
      <c r="J1007">
        <f t="shared" si="252"/>
        <v>2.774780499978982</v>
      </c>
      <c r="K1007">
        <f t="shared" si="253"/>
        <v>-4.905503404413569</v>
      </c>
      <c r="L1007">
        <f t="shared" si="254"/>
        <v>11.13796813483827</v>
      </c>
      <c r="M1007">
        <f t="shared" si="255"/>
        <v>3.6323331157487058</v>
      </c>
      <c r="N1007">
        <f t="shared" si="256"/>
        <v>-54.72072004430545</v>
      </c>
      <c r="O1007">
        <f t="shared" si="257"/>
        <v>0.050965476809170386</v>
      </c>
      <c r="P1007">
        <f t="shared" si="258"/>
        <v>-0.3640828711042493</v>
      </c>
    </row>
    <row r="1008" spans="1:16" ht="12.75">
      <c r="A1008">
        <f t="shared" si="243"/>
        <v>1.7874000000000199</v>
      </c>
      <c r="B1008">
        <f t="shared" si="244"/>
        <v>0.372627324958854</v>
      </c>
      <c r="C1008">
        <f t="shared" si="245"/>
        <v>2.7703348342969703</v>
      </c>
      <c r="D1008">
        <f t="shared" si="246"/>
        <v>-4.937703724471612</v>
      </c>
      <c r="E1008">
        <f t="shared" si="247"/>
        <v>11.141191928525933</v>
      </c>
      <c r="F1008">
        <f t="shared" si="248"/>
        <v>3.5841759491251177</v>
      </c>
      <c r="G1008">
        <f t="shared" si="249"/>
        <v>-53.54367384809236</v>
      </c>
      <c r="H1008">
        <f t="shared" si="250"/>
        <v>1.78830000000002</v>
      </c>
      <c r="I1008">
        <f t="shared" si="251"/>
        <v>0.37512062630972126</v>
      </c>
      <c r="J1008">
        <f t="shared" si="252"/>
        <v>2.765890900944946</v>
      </c>
      <c r="K1008">
        <f t="shared" si="253"/>
        <v>-4.9699304028442635</v>
      </c>
      <c r="L1008">
        <f t="shared" si="254"/>
        <v>11.144417686880145</v>
      </c>
      <c r="M1008">
        <f t="shared" si="255"/>
        <v>3.5359866426618347</v>
      </c>
      <c r="N1008">
        <f t="shared" si="256"/>
        <v>-52.39890495475626</v>
      </c>
      <c r="O1008">
        <f t="shared" si="257"/>
        <v>0.05406955196017983</v>
      </c>
      <c r="P1008">
        <f t="shared" si="258"/>
        <v>-0.3686836134910484</v>
      </c>
    </row>
    <row r="1009" spans="1:16" ht="12.75">
      <c r="A1009">
        <f t="shared" si="243"/>
        <v>1.7892000000000199</v>
      </c>
      <c r="B1009">
        <f t="shared" si="244"/>
        <v>0.37760592858055486</v>
      </c>
      <c r="C1009">
        <f t="shared" si="245"/>
        <v>2.7613889595718506</v>
      </c>
      <c r="D1009">
        <f t="shared" si="246"/>
        <v>-5.000365499958761</v>
      </c>
      <c r="E1009">
        <f t="shared" si="247"/>
        <v>11.147556704482724</v>
      </c>
      <c r="F1009">
        <f t="shared" si="248"/>
        <v>3.4898579202065565</v>
      </c>
      <c r="G1009">
        <f t="shared" si="249"/>
        <v>-51.28745763800821</v>
      </c>
      <c r="H1009">
        <f t="shared" si="250"/>
        <v>1.79010000000002</v>
      </c>
      <c r="I1009">
        <f t="shared" si="251"/>
        <v>0.3800911786441695</v>
      </c>
      <c r="J1009">
        <f t="shared" si="252"/>
        <v>2.7568886306218876</v>
      </c>
      <c r="K1009">
        <f t="shared" si="253"/>
        <v>-5.030824765454517</v>
      </c>
      <c r="L1009">
        <f t="shared" si="254"/>
        <v>11.150697576610911</v>
      </c>
      <c r="M1009">
        <f t="shared" si="255"/>
        <v>3.443699208332349</v>
      </c>
      <c r="N1009">
        <f t="shared" si="256"/>
        <v>-50.20602652663313</v>
      </c>
      <c r="O1009">
        <f t="shared" si="257"/>
        <v>0.05716878013187203</v>
      </c>
      <c r="P1009">
        <f t="shared" si="258"/>
        <v>-0.3732532221929461</v>
      </c>
    </row>
    <row r="1010" spans="1:16" ht="12.75">
      <c r="A1010">
        <f t="shared" si="243"/>
        <v>1.79100000000002</v>
      </c>
      <c r="B1010">
        <f t="shared" si="244"/>
        <v>0.38256832811567426</v>
      </c>
      <c r="C1010">
        <f t="shared" si="245"/>
        <v>2.7523334749940327</v>
      </c>
      <c r="D1010">
        <f t="shared" si="246"/>
        <v>-5.059614796396131</v>
      </c>
      <c r="E1010">
        <f t="shared" si="247"/>
        <v>11.153755363057723</v>
      </c>
      <c r="F1010">
        <f t="shared" si="248"/>
        <v>3.399487072458617</v>
      </c>
      <c r="G1010">
        <f t="shared" si="249"/>
        <v>-49.15571450432913</v>
      </c>
      <c r="H1010">
        <f t="shared" si="250"/>
        <v>1.79190000000002</v>
      </c>
      <c r="I1010">
        <f t="shared" si="251"/>
        <v>0.3850454282431689</v>
      </c>
      <c r="J1010">
        <f t="shared" si="252"/>
        <v>2.747779821677276</v>
      </c>
      <c r="K1010">
        <f t="shared" si="253"/>
        <v>-5.088427009911268</v>
      </c>
      <c r="L1010">
        <f t="shared" si="254"/>
        <v>11.156814901422935</v>
      </c>
      <c r="M1010">
        <f t="shared" si="255"/>
        <v>3.355246929404721</v>
      </c>
      <c r="N1010">
        <f t="shared" si="256"/>
        <v>-48.13334194433295</v>
      </c>
      <c r="O1010">
        <f t="shared" si="257"/>
        <v>0.06026302464763339</v>
      </c>
      <c r="P1010">
        <f t="shared" si="258"/>
        <v>-0.37779213006300294</v>
      </c>
    </row>
    <row r="1011" spans="1:16" ht="12.75">
      <c r="A1011">
        <f t="shared" si="243"/>
        <v>1.79280000000002</v>
      </c>
      <c r="B1011">
        <f t="shared" si="244"/>
        <v>0.38751433179469336</v>
      </c>
      <c r="C1011">
        <f t="shared" si="245"/>
        <v>2.743174306376192</v>
      </c>
      <c r="D1011">
        <f t="shared" si="246"/>
        <v>-5.115682468451325</v>
      </c>
      <c r="E1011">
        <f t="shared" si="247"/>
        <v>11.159794807530652</v>
      </c>
      <c r="F1011">
        <f t="shared" si="248"/>
        <v>3.3128470569588178</v>
      </c>
      <c r="G1011">
        <f t="shared" si="249"/>
        <v>-47.14005633736047</v>
      </c>
      <c r="H1011">
        <f t="shared" si="250"/>
        <v>1.79370000000002</v>
      </c>
      <c r="I1011">
        <f t="shared" si="251"/>
        <v>0.3899831886704319</v>
      </c>
      <c r="J1011">
        <f t="shared" si="252"/>
        <v>2.738570192154586</v>
      </c>
      <c r="K1011">
        <f t="shared" si="253"/>
        <v>-5.142958306825458</v>
      </c>
      <c r="L1011">
        <f t="shared" si="254"/>
        <v>11.162776369881914</v>
      </c>
      <c r="M1011">
        <f t="shared" si="255"/>
        <v>3.2704210062551935</v>
      </c>
      <c r="N1011">
        <f t="shared" si="256"/>
        <v>-46.172800770221414</v>
      </c>
      <c r="O1011">
        <f t="shared" si="257"/>
        <v>0.06335215576602671</v>
      </c>
      <c r="P1011">
        <f t="shared" si="258"/>
        <v>-0.38230074771844846</v>
      </c>
    </row>
    <row r="1012" spans="1:16" ht="12.75">
      <c r="A1012">
        <f t="shared" si="243"/>
        <v>1.79460000000002</v>
      </c>
      <c r="B1012">
        <f t="shared" si="244"/>
        <v>0.3924437581405716</v>
      </c>
      <c r="C1012">
        <f t="shared" si="245"/>
        <v>2.7339169814239064</v>
      </c>
      <c r="D1012">
        <f t="shared" si="246"/>
        <v>-5.168780912716865</v>
      </c>
      <c r="E1012">
        <f t="shared" si="247"/>
        <v>11.165681565341911</v>
      </c>
      <c r="F1012">
        <f t="shared" si="248"/>
        <v>3.2297360155724193</v>
      </c>
      <c r="G1012">
        <f t="shared" si="249"/>
        <v>-45.23275546263504</v>
      </c>
      <c r="H1012">
        <f t="shared" si="250"/>
        <v>1.79550000000002</v>
      </c>
      <c r="I1012">
        <f t="shared" si="251"/>
        <v>0.3949042834238531</v>
      </c>
      <c r="J1012">
        <f t="shared" si="252"/>
        <v>2.7292650786024613</v>
      </c>
      <c r="K1012">
        <f t="shared" si="253"/>
        <v>-5.194622260084094</v>
      </c>
      <c r="L1012">
        <f t="shared" si="254"/>
        <v>11.168588327755927</v>
      </c>
      <c r="M1012">
        <f t="shared" si="255"/>
        <v>3.1890265356560477</v>
      </c>
      <c r="N1012">
        <f t="shared" si="256"/>
        <v>-44.3169828065579</v>
      </c>
      <c r="O1012">
        <f t="shared" si="257"/>
        <v>0.06643605010255337</v>
      </c>
      <c r="P1012">
        <f t="shared" si="258"/>
        <v>-0.386779465005921</v>
      </c>
    </row>
    <row r="1013" spans="1:16" ht="12.75">
      <c r="A1013">
        <f t="shared" si="243"/>
        <v>1.79640000000002</v>
      </c>
      <c r="B1013">
        <f t="shared" si="244"/>
        <v>0.397356435282056</v>
      </c>
      <c r="C1013">
        <f t="shared" si="245"/>
        <v>2.724566661355755</v>
      </c>
      <c r="D1013">
        <f t="shared" si="246"/>
        <v>-5.219105756579323</v>
      </c>
      <c r="E1013">
        <f t="shared" si="247"/>
        <v>11.171421813106091</v>
      </c>
      <c r="F1013">
        <f t="shared" si="248"/>
        <v>3.149965446520615</v>
      </c>
      <c r="G1013">
        <f t="shared" si="249"/>
        <v>-43.426685689910535</v>
      </c>
      <c r="H1013">
        <f t="shared" si="250"/>
        <v>1.79730000000002</v>
      </c>
      <c r="I1013">
        <f t="shared" si="251"/>
        <v>0.39980854527727616</v>
      </c>
      <c r="J1013">
        <f t="shared" si="252"/>
        <v>2.7198694661748335</v>
      </c>
      <c r="K1013">
        <f t="shared" si="253"/>
        <v>-5.243606503969206</v>
      </c>
      <c r="L1013">
        <f t="shared" si="254"/>
        <v>11.17425678200796</v>
      </c>
      <c r="M1013">
        <f t="shared" si="255"/>
        <v>3.1108814293996954</v>
      </c>
      <c r="N1013">
        <f t="shared" si="256"/>
        <v>-42.55904213577417</v>
      </c>
      <c r="O1013">
        <f t="shared" si="257"/>
        <v>0.06951459010980056</v>
      </c>
      <c r="P1013">
        <f t="shared" si="258"/>
        <v>-0.3912286523529804</v>
      </c>
    </row>
    <row r="1014" spans="1:16" ht="12.75">
      <c r="A1014">
        <f t="shared" si="243"/>
        <v>1.79820000000002</v>
      </c>
      <c r="B1014">
        <f t="shared" si="244"/>
        <v>0.4022522003211707</v>
      </c>
      <c r="C1014">
        <f t="shared" si="245"/>
        <v>2.7151281696486103</v>
      </c>
      <c r="D1014">
        <f t="shared" si="246"/>
        <v>-5.266837374220688</v>
      </c>
      <c r="E1014">
        <f t="shared" si="247"/>
        <v>11.177021399679012</v>
      </c>
      <c r="F1014">
        <f t="shared" si="248"/>
        <v>3.0733591706762216</v>
      </c>
      <c r="G1014">
        <f t="shared" si="249"/>
        <v>-41.71526919456994</v>
      </c>
      <c r="H1014">
        <f t="shared" si="250"/>
        <v>1.7991000000000201</v>
      </c>
      <c r="I1014">
        <f t="shared" si="251"/>
        <v>0.40469581567385443</v>
      </c>
      <c r="J1014">
        <f t="shared" si="252"/>
        <v>2.7103880160118115</v>
      </c>
      <c r="K1014">
        <f t="shared" si="253"/>
        <v>-5.290084137791353</v>
      </c>
      <c r="L1014">
        <f t="shared" si="254"/>
        <v>11.17978742293262</v>
      </c>
      <c r="M1014">
        <f t="shared" si="255"/>
        <v>3.0358154284011087</v>
      </c>
      <c r="N1014">
        <f t="shared" si="256"/>
        <v>-40.892656670840246</v>
      </c>
      <c r="O1014">
        <f t="shared" si="257"/>
        <v>0.07258766360936314</v>
      </c>
      <c r="P1014">
        <f t="shared" si="258"/>
        <v>-0.39564866201588145</v>
      </c>
    </row>
    <row r="1015" spans="1:16" ht="12.75">
      <c r="A1015">
        <f t="shared" si="243"/>
        <v>1.80000000000002</v>
      </c>
      <c r="B1015">
        <f t="shared" si="244"/>
        <v>0.407130898749992</v>
      </c>
      <c r="C1015">
        <f t="shared" si="245"/>
        <v>2.705606018200586</v>
      </c>
      <c r="D1015">
        <f t="shared" si="246"/>
        <v>-5.312142249210472</v>
      </c>
      <c r="E1015">
        <f t="shared" si="247"/>
        <v>11.182485867450133</v>
      </c>
      <c r="F1015">
        <f t="shared" si="248"/>
        <v>2.999752388668709</v>
      </c>
      <c r="G1015">
        <f t="shared" si="249"/>
        <v>-40.09242860336562</v>
      </c>
      <c r="H1015">
        <f t="shared" si="250"/>
        <v>1.8009000000000202</v>
      </c>
      <c r="I1015">
        <f t="shared" si="251"/>
        <v>0.4095659441663725</v>
      </c>
      <c r="J1015">
        <f t="shared" si="252"/>
        <v>2.7008250901762962</v>
      </c>
      <c r="K1015">
        <f t="shared" si="253"/>
        <v>-5.334215016222122</v>
      </c>
      <c r="L1015">
        <f t="shared" si="254"/>
        <v>11.185185644599935</v>
      </c>
      <c r="M1015">
        <f t="shared" si="255"/>
        <v>2.96366920292568</v>
      </c>
      <c r="N1015">
        <f t="shared" si="256"/>
        <v>-39.311982624829525</v>
      </c>
      <c r="O1015">
        <f t="shared" si="257"/>
        <v>0.07565516336974357</v>
      </c>
      <c r="P1015">
        <f t="shared" si="258"/>
        <v>-0.4000398292326323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Dr. Mike Moloney</cp:lastModifiedBy>
  <dcterms:created xsi:type="dcterms:W3CDTF">2002-07-18T19:31:17Z</dcterms:created>
  <dcterms:modified xsi:type="dcterms:W3CDTF">2002-07-18T21:12:15Z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