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140" activeTab="0"/>
  </bookViews>
  <sheets>
    <sheet name="Sheet1" sheetId="1" r:id="rId1"/>
    <sheet name="Sheet2" sheetId="2" r:id="rId2"/>
    <sheet name="Sheet3" sheetId="3" r:id="rId3"/>
  </sheets>
  <definedNames>
    <definedName name="Current">'Sheet1'!$B$5</definedName>
    <definedName name="dz">'Sheet1'!$B$3</definedName>
    <definedName name="Radius">'Sheet1'!$B$4</definedName>
    <definedName name="u_o_4Pi">'Sheet1'!$B$6</definedName>
  </definedNames>
  <calcPr fullCalcOnLoad="1"/>
</workbook>
</file>

<file path=xl/sharedStrings.xml><?xml version="1.0" encoding="utf-8"?>
<sst xmlns="http://schemas.openxmlformats.org/spreadsheetml/2006/main" count="14" uniqueCount="13">
  <si>
    <t>axial B of loops F07</t>
  </si>
  <si>
    <t>dz</t>
  </si>
  <si>
    <t>Radius</t>
  </si>
  <si>
    <t>Current</t>
  </si>
  <si>
    <t>u_o/(4 Pi)</t>
  </si>
  <si>
    <t>z</t>
  </si>
  <si>
    <t>B1</t>
  </si>
  <si>
    <t>B2</t>
  </si>
  <si>
    <t>Btotal</t>
  </si>
  <si>
    <t>multiplier</t>
  </si>
  <si>
    <t>integer</t>
  </si>
  <si>
    <t>z1</t>
  </si>
  <si>
    <t>z2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</si>
</sst>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Sheet1!$A$10:$A$110</c:f>
              <c:numCache/>
            </c:numRef>
          </c:xVal>
          <c:yVal>
            <c:numRef>
              <c:f>Sheet1!$B$10:$B$110</c:f>
              <c:numCache/>
            </c:numRef>
          </c:yVal>
          <c:smooth val="0"/>
        </c:ser>
        <c:axId val="10912489"/>
        <c:axId val="31103538"/>
      </c:scatterChart>
      <c:val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03538"/>
        <c:crosses val="autoZero"/>
        <c:crossBetween val="midCat"/>
        <c:dispUnits/>
      </c:valAx>
      <c:valAx>
        <c:axId val="3110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1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133350</xdr:rowOff>
    </xdr:from>
    <xdr:to>
      <xdr:col>8</xdr:col>
      <xdr:colOff>0</xdr:colOff>
      <xdr:row>3</xdr:row>
      <xdr:rowOff>133350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5720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152400</xdr:rowOff>
    </xdr:from>
    <xdr:to>
      <xdr:col>8</xdr:col>
      <xdr:colOff>0</xdr:colOff>
      <xdr:row>4</xdr:row>
      <xdr:rowOff>152400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38175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</xdr:row>
      <xdr:rowOff>0</xdr:rowOff>
    </xdr:from>
    <xdr:to>
      <xdr:col>7</xdr:col>
      <xdr:colOff>600075</xdr:colOff>
      <xdr:row>7</xdr:row>
      <xdr:rowOff>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971550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11</xdr:row>
      <xdr:rowOff>38100</xdr:rowOff>
    </xdr:from>
    <xdr:to>
      <xdr:col>9</xdr:col>
      <xdr:colOff>514350</xdr:colOff>
      <xdr:row>23</xdr:row>
      <xdr:rowOff>66675</xdr:rowOff>
    </xdr:to>
    <xdr:graphicFrame>
      <xdr:nvGraphicFramePr>
        <xdr:cNvPr id="4" name="Chart 4"/>
        <xdr:cNvGraphicFramePr/>
      </xdr:nvGraphicFramePr>
      <xdr:xfrm>
        <a:off x="3295650" y="1819275"/>
        <a:ext cx="314325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10"/>
  <sheetViews>
    <sheetView tabSelected="1" workbookViewId="0" topLeftCell="A1">
      <selection activeCell="B7" sqref="B7"/>
    </sheetView>
  </sheetViews>
  <sheetFormatPr defaultColWidth="9.140625" defaultRowHeight="12.75"/>
  <cols>
    <col min="2" max="2" width="12.421875" style="0" bestFit="1" customWidth="1"/>
    <col min="4" max="4" width="12.421875" style="0" bestFit="1" customWidth="1"/>
  </cols>
  <sheetData>
    <row r="1" ht="12.75">
      <c r="A1" t="s">
        <v>0</v>
      </c>
    </row>
    <row r="3" spans="1:5" ht="12.75">
      <c r="A3" t="s">
        <v>1</v>
      </c>
      <c r="B3">
        <v>0.01</v>
      </c>
      <c r="D3" t="s">
        <v>9</v>
      </c>
      <c r="E3" t="s">
        <v>10</v>
      </c>
    </row>
    <row r="4" spans="1:6" ht="12.75">
      <c r="A4" t="s">
        <v>2</v>
      </c>
      <c r="B4">
        <f>D4*E4</f>
        <v>0.241</v>
      </c>
      <c r="D4">
        <v>0.001</v>
      </c>
      <c r="E4">
        <v>241</v>
      </c>
      <c r="F4">
        <v>73</v>
      </c>
    </row>
    <row r="5" spans="1:5" ht="12.75">
      <c r="A5" t="s">
        <v>3</v>
      </c>
      <c r="B5">
        <f>D5*E5</f>
        <v>0.154</v>
      </c>
      <c r="D5">
        <v>0.001</v>
      </c>
      <c r="E5">
        <v>154</v>
      </c>
    </row>
    <row r="6" spans="1:2" ht="12.75">
      <c r="A6" t="s">
        <v>4</v>
      </c>
      <c r="B6" s="1">
        <v>1E-07</v>
      </c>
    </row>
    <row r="7" spans="2:9" ht="12.75">
      <c r="B7">
        <f>D7*E7</f>
        <v>0.5700000000000001</v>
      </c>
      <c r="C7" t="s">
        <v>11</v>
      </c>
      <c r="D7">
        <v>0.005</v>
      </c>
      <c r="E7">
        <v>114</v>
      </c>
      <c r="I7" t="s">
        <v>11</v>
      </c>
    </row>
    <row r="8" ht="12.75">
      <c r="C8" t="s">
        <v>12</v>
      </c>
    </row>
    <row r="9" spans="1:4" ht="12.75">
      <c r="A9" t="s">
        <v>5</v>
      </c>
      <c r="B9" t="s">
        <v>6</v>
      </c>
      <c r="C9" t="s">
        <v>7</v>
      </c>
      <c r="D9" t="s">
        <v>8</v>
      </c>
    </row>
    <row r="10" spans="1:4" ht="12.75">
      <c r="A10">
        <v>-0.5</v>
      </c>
      <c r="B10">
        <f>u_o_4Pi*Current*2*PI()*Radius^2/(A10^2+Radius^2)^(3/2)</f>
        <v>3.2865277332023114E-08</v>
      </c>
      <c r="D10">
        <f>B10+C10</f>
        <v>3.2865277332023114E-08</v>
      </c>
    </row>
    <row r="11" spans="1:2" ht="12.75">
      <c r="A11">
        <f>A10+dz</f>
        <v>-0.49</v>
      </c>
      <c r="B11">
        <f>u_o_4Pi*Current*2*PI()*Radius^2/(A11^2+Radius^2)^(3/2)</f>
        <v>3.4515544104040094E-08</v>
      </c>
    </row>
    <row r="12" spans="1:2" ht="12.75">
      <c r="A12">
        <f>A11+dz</f>
        <v>-0.48</v>
      </c>
      <c r="B12">
        <f>u_o_4Pi*Current*2*PI()*Radius^2/(A12^2+Radius^2)^(3/2)</f>
        <v>3.6270943437900515E-08</v>
      </c>
    </row>
    <row r="13" spans="1:2" ht="12.75">
      <c r="A13">
        <f>A12+dz</f>
        <v>-0.47</v>
      </c>
      <c r="B13">
        <f>u_o_4Pi*Current*2*PI()*Radius^2/(A13^2+Radius^2)^(3/2)</f>
        <v>3.813930145059114E-08</v>
      </c>
    </row>
    <row r="14" spans="1:2" ht="12.75">
      <c r="A14">
        <f>A13+dz</f>
        <v>-0.45999999999999996</v>
      </c>
      <c r="B14">
        <f>u_o_4Pi*Current*2*PI()*Radius^2/(A14^2+Radius^2)^(3/2)</f>
        <v>4.0129075034795646E-08</v>
      </c>
    </row>
    <row r="15" spans="1:2" ht="12.75">
      <c r="A15">
        <f>A14+dz</f>
        <v>-0.44999999999999996</v>
      </c>
      <c r="B15">
        <f>u_o_4Pi*Current*2*PI()*Radius^2/(A15^2+Radius^2)^(3/2)</f>
        <v>4.224940087707779E-08</v>
      </c>
    </row>
    <row r="16" spans="1:2" ht="12.75">
      <c r="A16">
        <f>A15+dz</f>
        <v>-0.43999999999999995</v>
      </c>
      <c r="B16">
        <f>u_o_4Pi*Current*2*PI()*Radius^2/(A16^2+Radius^2)^(3/2)</f>
        <v>4.451014694507385E-08</v>
      </c>
    </row>
    <row r="17" spans="1:2" ht="12.75">
      <c r="A17">
        <f>A16+dz</f>
        <v>-0.42999999999999994</v>
      </c>
      <c r="B17">
        <f>u_o_4Pi*Current*2*PI()*Radius^2/(A17^2+Radius^2)^(3/2)</f>
        <v>4.6921966132726394E-08</v>
      </c>
    </row>
    <row r="18" spans="1:2" ht="12.75">
      <c r="A18">
        <f>A17+dz</f>
        <v>-0.41999999999999993</v>
      </c>
      <c r="B18">
        <f>u_o_4Pi*Current*2*PI()*Radius^2/(A18^2+Radius^2)^(3/2)</f>
        <v>4.9496351589456446E-08</v>
      </c>
    </row>
    <row r="19" spans="1:2" ht="12.75">
      <c r="A19">
        <f>A18+dz</f>
        <v>-0.4099999999999999</v>
      </c>
      <c r="B19">
        <f>u_o_4Pi*Current*2*PI()*Radius^2/(A19^2+Radius^2)^(3/2)</f>
        <v>5.22456930500321E-08</v>
      </c>
    </row>
    <row r="20" spans="1:2" ht="12.75">
      <c r="A20">
        <f>A19+dz</f>
        <v>-0.3999999999999999</v>
      </c>
      <c r="B20">
        <f>u_o_4Pi*Current*2*PI()*Radius^2/(A20^2+Radius^2)^(3/2)</f>
        <v>5.518333321621388E-08</v>
      </c>
    </row>
    <row r="21" spans="1:2" ht="12.75">
      <c r="A21">
        <f>A20+dz</f>
        <v>-0.3899999999999999</v>
      </c>
      <c r="B21">
        <f>u_o_4Pi*Current*2*PI()*Radius^2/(A21^2+Radius^2)^(3/2)</f>
        <v>5.832362290658032E-08</v>
      </c>
    </row>
    <row r="22" spans="1:2" ht="12.75">
      <c r="A22">
        <f>A21+dz</f>
        <v>-0.3799999999999999</v>
      </c>
      <c r="B22">
        <f>u_o_4Pi*Current*2*PI()*Radius^2/(A22^2+Radius^2)^(3/2)</f>
        <v>6.168197327271247E-08</v>
      </c>
    </row>
    <row r="23" spans="1:2" ht="12.75">
      <c r="A23">
        <f>A22+dz</f>
        <v>-0.3699999999999999</v>
      </c>
      <c r="B23">
        <f>u_o_4Pi*Current*2*PI()*Radius^2/(A23^2+Radius^2)^(3/2)</f>
        <v>6.527490286142635E-08</v>
      </c>
    </row>
    <row r="24" spans="1:2" ht="12.75">
      <c r="A24">
        <f>A23+dz</f>
        <v>-0.3599999999999999</v>
      </c>
      <c r="B24">
        <f>u_o_4Pi*Current*2*PI()*Radius^2/(A24^2+Radius^2)^(3/2)</f>
        <v>6.912007666515057E-08</v>
      </c>
    </row>
    <row r="25" spans="1:2" ht="12.75">
      <c r="A25">
        <f>A24+dz</f>
        <v>-0.34999999999999987</v>
      </c>
      <c r="B25">
        <f>u_o_4Pi*Current*2*PI()*Radius^2/(A25^2+Radius^2)^(3/2)</f>
        <v>7.323633352519957E-08</v>
      </c>
    </row>
    <row r="26" spans="1:2" ht="12.75">
      <c r="A26">
        <f>A25+dz</f>
        <v>-0.33999999999999986</v>
      </c>
      <c r="B26">
        <f>u_o_4Pi*Current*2*PI()*Radius^2/(A26^2+Radius^2)^(3/2)</f>
        <v>7.764369731377376E-08</v>
      </c>
    </row>
    <row r="27" spans="1:2" ht="12.75">
      <c r="A27">
        <f>A26+dz</f>
        <v>-0.32999999999999985</v>
      </c>
      <c r="B27">
        <f>u_o_4Pi*Current*2*PI()*Radius^2/(A27^2+Radius^2)^(3/2)</f>
        <v>8.236336619825055E-08</v>
      </c>
    </row>
    <row r="28" spans="1:2" ht="12.75">
      <c r="A28">
        <f>A27+dz</f>
        <v>-0.31999999999999984</v>
      </c>
      <c r="B28">
        <f>u_o_4Pi*Current*2*PI()*Radius^2/(A28^2+Radius^2)^(3/2)</f>
        <v>8.741767296595841E-08</v>
      </c>
    </row>
    <row r="29" spans="1:2" ht="12.75">
      <c r="A29">
        <f>A28+dz</f>
        <v>-0.30999999999999983</v>
      </c>
      <c r="B29">
        <f>u_o_4Pi*Current*2*PI()*Radius^2/(A29^2+Radius^2)^(3/2)</f>
        <v>9.283000784449679E-08</v>
      </c>
    </row>
    <row r="30" spans="1:2" ht="12.75">
      <c r="A30">
        <f>A29+dz</f>
        <v>-0.2999999999999998</v>
      </c>
      <c r="B30">
        <f>u_o_4Pi*Current*2*PI()*Radius^2/(A30^2+Radius^2)^(3/2)</f>
        <v>9.862469348678074E-08</v>
      </c>
    </row>
    <row r="31" spans="1:2" ht="12.75">
      <c r="A31">
        <f>A30+dz</f>
        <v>-0.2899999999999998</v>
      </c>
      <c r="B31">
        <f>u_o_4Pi*Current*2*PI()*Radius^2/(A31^2+Radius^2)^(3/2)</f>
        <v>1.0482679981252411E-07</v>
      </c>
    </row>
    <row r="32" spans="1:2" ht="12.75">
      <c r="A32">
        <f>A31+dz</f>
        <v>-0.2799999999999998</v>
      </c>
      <c r="B32">
        <f>u_o_4Pi*Current*2*PI()*Radius^2/(A32^2+Radius^2)^(3/2)</f>
        <v>1.1146188424518189E-07</v>
      </c>
    </row>
    <row r="33" spans="1:2" ht="12.75">
      <c r="A33">
        <f>A32+dz</f>
        <v>-0.2699999999999998</v>
      </c>
      <c r="B33">
        <f>u_o_4Pi*Current*2*PI()*Radius^2/(A33^2+Radius^2)^(3/2)</f>
        <v>1.1855564062896573E-07</v>
      </c>
    </row>
    <row r="34" spans="1:2" ht="12.75">
      <c r="A34">
        <f>A33+dz</f>
        <v>-0.2599999999999998</v>
      </c>
      <c r="B34">
        <f>u_o_4Pi*Current*2*PI()*Radius^2/(A34^2+Radius^2)^(3/2)</f>
        <v>1.2613343788060317E-07</v>
      </c>
    </row>
    <row r="35" spans="1:2" ht="12.75">
      <c r="A35">
        <f>A34+dz</f>
        <v>-0.24999999999999978</v>
      </c>
      <c r="B35">
        <f>u_o_4Pi*Current*2*PI()*Radius^2/(A35^2+Radius^2)^(3/2)</f>
        <v>1.3421972742292242E-07</v>
      </c>
    </row>
    <row r="36" spans="1:2" ht="12.75">
      <c r="A36">
        <f>A35+dz</f>
        <v>-0.23999999999999977</v>
      </c>
      <c r="B36">
        <f>u_o_4Pi*Current*2*PI()*Radius^2/(A36^2+Radius^2)^(3/2)</f>
        <v>1.4283729695402757E-07</v>
      </c>
    </row>
    <row r="37" spans="1:2" ht="12.75">
      <c r="A37">
        <f>A36+dz</f>
        <v>-0.22999999999999976</v>
      </c>
      <c r="B37">
        <f>u_o_4Pi*Current*2*PI()*Radius^2/(A37^2+Radius^2)^(3/2)</f>
        <v>1.5200634753676036E-07</v>
      </c>
    </row>
    <row r="38" spans="1:2" ht="12.75">
      <c r="A38">
        <f>A37+dz</f>
        <v>-0.21999999999999975</v>
      </c>
      <c r="B38">
        <f>u_o_4Pi*Current*2*PI()*Radius^2/(A38^2+Radius^2)^(3/2)</f>
        <v>1.6174337189925924E-07</v>
      </c>
    </row>
    <row r="39" spans="1:2" ht="12.75">
      <c r="A39">
        <f>A38+dz</f>
        <v>-0.20999999999999974</v>
      </c>
      <c r="B39">
        <f>u_o_4Pi*Current*2*PI()*Radius^2/(A39^2+Radius^2)^(3/2)</f>
        <v>1.7205981492673944E-07</v>
      </c>
    </row>
    <row r="40" spans="1:2" ht="12.75">
      <c r="A40">
        <f>A39+dz</f>
        <v>-0.19999999999999973</v>
      </c>
      <c r="B40">
        <f>u_o_4Pi*Current*2*PI()*Radius^2/(A40^2+Radius^2)^(3/2)</f>
        <v>1.8296050346323514E-07</v>
      </c>
    </row>
    <row r="41" spans="1:2" ht="12.75">
      <c r="A41">
        <f>A40+dz</f>
        <v>-0.18999999999999972</v>
      </c>
      <c r="B41">
        <f>u_o_4Pi*Current*2*PI()*Radius^2/(A41^2+Radius^2)^(3/2)</f>
        <v>1.9444184272729878E-07</v>
      </c>
    </row>
    <row r="42" spans="1:2" ht="12.75">
      <c r="A42">
        <f>A41+dz</f>
        <v>-0.17999999999999972</v>
      </c>
      <c r="B42">
        <f>u_o_4Pi*Current*2*PI()*Radius^2/(A42^2+Radius^2)^(3/2)</f>
        <v>2.064897919348477E-07</v>
      </c>
    </row>
    <row r="43" spans="1:2" ht="12.75">
      <c r="A43">
        <f>A42+dz</f>
        <v>-0.1699999999999997</v>
      </c>
      <c r="B43">
        <f>u_o_4Pi*Current*2*PI()*Radius^2/(A43^2+Radius^2)^(3/2)</f>
        <v>2.1907765309721202E-07</v>
      </c>
    </row>
    <row r="44" spans="1:2" ht="12.75">
      <c r="A44">
        <f>A43+dz</f>
        <v>-0.1599999999999997</v>
      </c>
      <c r="B44">
        <f>u_o_4Pi*Current*2*PI()*Radius^2/(A44^2+Radius^2)^(3/2)</f>
        <v>2.3216373510957033E-07</v>
      </c>
    </row>
    <row r="45" spans="1:2" ht="12.75">
      <c r="A45">
        <f>A44+dz</f>
        <v>-0.1499999999999997</v>
      </c>
      <c r="B45">
        <f>u_o_4Pi*Current*2*PI()*Radius^2/(A45^2+Radius^2)^(3/2)</f>
        <v>2.456889902384735E-07</v>
      </c>
    </row>
    <row r="46" spans="1:2" ht="12.75">
      <c r="A46">
        <f>A45+dz</f>
        <v>-0.13999999999999968</v>
      </c>
      <c r="B46">
        <f>u_o_4Pi*Current*2*PI()*Radius^2/(A46^2+Radius^2)^(3/2)</f>
        <v>2.595747610067183E-07</v>
      </c>
    </row>
    <row r="47" spans="1:2" ht="12.75">
      <c r="A47">
        <f>A46+dz</f>
        <v>-0.12999999999999967</v>
      </c>
      <c r="B47">
        <f>u_o_4Pi*Current*2*PI()*Radius^2/(A47^2+Radius^2)^(3/2)</f>
        <v>2.737208198123009E-07</v>
      </c>
    </row>
    <row r="48" spans="1:2" ht="12.75">
      <c r="A48">
        <f>A47+dz</f>
        <v>-0.11999999999999968</v>
      </c>
      <c r="B48">
        <f>u_o_4Pi*Current*2*PI()*Radius^2/(A48^2+Radius^2)^(3/2)</f>
        <v>2.8800392701035703E-07</v>
      </c>
    </row>
    <row r="49" spans="1:2" ht="12.75">
      <c r="A49">
        <f>A48+dz</f>
        <v>-0.10999999999999968</v>
      </c>
      <c r="B49">
        <f>u_o_4Pi*Current*2*PI()*Radius^2/(A49^2+Radius^2)^(3/2)</f>
        <v>3.022771690025442E-07</v>
      </c>
    </row>
    <row r="50" spans="1:2" ht="12.75">
      <c r="A50">
        <f>A49+dz</f>
        <v>-0.09999999999999969</v>
      </c>
      <c r="B50">
        <f>u_o_4Pi*Current*2*PI()*Radius^2/(A50^2+Radius^2)^(3/2)</f>
        <v>3.163703573307728E-07</v>
      </c>
    </row>
    <row r="51" spans="1:2" ht="12.75">
      <c r="A51">
        <f>A50+dz</f>
        <v>-0.08999999999999969</v>
      </c>
      <c r="B51">
        <f>u_o_4Pi*Current*2*PI()*Radius^2/(A51^2+Radius^2)^(3/2)</f>
        <v>3.3009176260028754E-07</v>
      </c>
    </row>
    <row r="52" spans="1:2" ht="12.75">
      <c r="A52">
        <f>A51+dz</f>
        <v>-0.0799999999999997</v>
      </c>
      <c r="B52">
        <f>u_o_4Pi*Current*2*PI()*Radius^2/(A52^2+Radius^2)^(3/2)</f>
        <v>3.4323141301002466E-07</v>
      </c>
    </row>
    <row r="53" spans="1:2" ht="12.75">
      <c r="A53">
        <f>A52+dz</f>
        <v>-0.0699999999999997</v>
      </c>
      <c r="B53">
        <f>u_o_4Pi*Current*2*PI()*Radius^2/(A53^2+Radius^2)^(3/2)</f>
        <v>3.555660984541004E-07</v>
      </c>
    </row>
    <row r="54" spans="1:2" ht="12.75">
      <c r="A54">
        <f>A53+dz</f>
        <v>-0.0599999999999997</v>
      </c>
      <c r="B54">
        <f>u_o_4Pi*Current*2*PI()*Radius^2/(A54^2+Radius^2)^(3/2)</f>
        <v>3.6686608504038313E-07</v>
      </c>
    </row>
    <row r="55" spans="1:2" ht="12.75">
      <c r="A55">
        <f>A54+dz</f>
        <v>-0.0499999999999997</v>
      </c>
      <c r="B55">
        <f>u_o_4Pi*Current*2*PI()*Radius^2/(A55^2+Radius^2)^(3/2)</f>
        <v>3.769033673168038E-07</v>
      </c>
    </row>
    <row r="56" spans="1:2" ht="12.75">
      <c r="A56">
        <f>A55+dz</f>
        <v>-0.039999999999999696</v>
      </c>
      <c r="B56">
        <f>u_o_4Pi*Current*2*PI()*Radius^2/(A56^2+Radius^2)^(3/2)</f>
        <v>3.854610829002488E-07</v>
      </c>
    </row>
    <row r="57" spans="1:2" ht="12.75">
      <c r="A57">
        <f>A56+dz</f>
        <v>-0.029999999999999694</v>
      </c>
      <c r="B57">
        <f>u_o_4Pi*Current*2*PI()*Radius^2/(A57^2+Radius^2)^(3/2)</f>
        <v>3.923435135392667E-07</v>
      </c>
    </row>
    <row r="58" spans="1:2" ht="12.75">
      <c r="A58">
        <f>A57+dz</f>
        <v>-0.01999999999999969</v>
      </c>
      <c r="B58">
        <f>u_o_4Pi*Current*2*PI()*Radius^2/(A58^2+Radius^2)^(3/2)</f>
        <v>3.9738593247325557E-07</v>
      </c>
    </row>
    <row r="59" spans="1:2" ht="12.75">
      <c r="A59">
        <f>A58+dz</f>
        <v>-0.009999999999999691</v>
      </c>
      <c r="B59">
        <f>u_o_4Pi*Current*2*PI()*Radius^2/(A59^2+Radius^2)^(3/2)</f>
        <v>4.0046346620452537E-07</v>
      </c>
    </row>
    <row r="60" spans="1:2" ht="12.75">
      <c r="A60">
        <f>A59+dz</f>
        <v>3.0878077872387166E-16</v>
      </c>
      <c r="B60">
        <f>u_o_4Pi*Current*2*PI()*Radius^2/(A60^2+Radius^2)^(3/2)</f>
        <v>4.0149814825960834E-07</v>
      </c>
    </row>
    <row r="61" spans="1:2" ht="12.75">
      <c r="A61">
        <f>A60+dz</f>
        <v>0.010000000000000309</v>
      </c>
      <c r="B61">
        <f>u_o_4Pi*Current*2*PI()*Radius^2/(A61^2+Radius^2)^(3/2)</f>
        <v>4.0046346620452537E-07</v>
      </c>
    </row>
    <row r="62" spans="1:2" ht="12.75">
      <c r="A62">
        <f>A61+dz</f>
        <v>0.02000000000000031</v>
      </c>
      <c r="B62">
        <f>u_o_4Pi*Current*2*PI()*Radius^2/(A62^2+Radius^2)^(3/2)</f>
        <v>3.9738593247325557E-07</v>
      </c>
    </row>
    <row r="63" spans="1:2" ht="12.75">
      <c r="A63">
        <f>A62+dz</f>
        <v>0.03000000000000031</v>
      </c>
      <c r="B63">
        <f>u_o_4Pi*Current*2*PI()*Radius^2/(A63^2+Radius^2)^(3/2)</f>
        <v>3.9234351353926603E-07</v>
      </c>
    </row>
    <row r="64" spans="1:2" ht="12.75">
      <c r="A64">
        <f>A63+dz</f>
        <v>0.04000000000000031</v>
      </c>
      <c r="B64">
        <f>u_o_4Pi*Current*2*PI()*Radius^2/(A64^2+Radius^2)^(3/2)</f>
        <v>3.8546108290024813E-07</v>
      </c>
    </row>
    <row r="65" spans="1:2" ht="12.75">
      <c r="A65">
        <f>A64+dz</f>
        <v>0.050000000000000315</v>
      </c>
      <c r="B65">
        <f>u_o_4Pi*Current*2*PI()*Radius^2/(A65^2+Radius^2)^(3/2)</f>
        <v>3.769033673168031E-07</v>
      </c>
    </row>
    <row r="66" spans="1:2" ht="12.75">
      <c r="A66">
        <f>A65+dz</f>
        <v>0.06000000000000032</v>
      </c>
      <c r="B66">
        <f>u_o_4Pi*Current*2*PI()*Radius^2/(A66^2+Radius^2)^(3/2)</f>
        <v>3.6686608504038244E-07</v>
      </c>
    </row>
    <row r="67" spans="1:2" ht="12.75">
      <c r="A67">
        <f>A66+dz</f>
        <v>0.07000000000000031</v>
      </c>
      <c r="B67">
        <f>u_o_4Pi*Current*2*PI()*Radius^2/(A67^2+Radius^2)^(3/2)</f>
        <v>3.5556609845409974E-07</v>
      </c>
    </row>
    <row r="68" spans="1:2" ht="12.75">
      <c r="A68">
        <f>A67+dz</f>
        <v>0.08000000000000031</v>
      </c>
      <c r="B68">
        <f>u_o_4Pi*Current*2*PI()*Radius^2/(A68^2+Radius^2)^(3/2)</f>
        <v>3.432314130100241E-07</v>
      </c>
    </row>
    <row r="69" spans="1:2" ht="12.75">
      <c r="A69">
        <f>A68+dz</f>
        <v>0.0900000000000003</v>
      </c>
      <c r="B69">
        <f>u_o_4Pi*Current*2*PI()*Radius^2/(A69^2+Radius^2)^(3/2)</f>
        <v>3.3009176260028664E-07</v>
      </c>
    </row>
    <row r="70" spans="1:2" ht="12.75">
      <c r="A70">
        <f>A69+dz</f>
        <v>0.1000000000000003</v>
      </c>
      <c r="B70">
        <f>u_o_4Pi*Current*2*PI()*Radius^2/(A70^2+Radius^2)^(3/2)</f>
        <v>3.1637035733077197E-07</v>
      </c>
    </row>
    <row r="71" spans="1:2" ht="12.75">
      <c r="A71">
        <f>A70+dz</f>
        <v>0.11000000000000029</v>
      </c>
      <c r="B71">
        <f>u_o_4Pi*Current*2*PI()*Radius^2/(A71^2+Radius^2)^(3/2)</f>
        <v>3.022771690025434E-07</v>
      </c>
    </row>
    <row r="72" spans="1:2" ht="12.75">
      <c r="A72">
        <f>A71+dz</f>
        <v>0.12000000000000029</v>
      </c>
      <c r="B72">
        <f>u_o_4Pi*Current*2*PI()*Radius^2/(A72^2+Radius^2)^(3/2)</f>
        <v>2.8800392701035613E-07</v>
      </c>
    </row>
    <row r="73" spans="1:2" ht="12.75">
      <c r="A73">
        <f>A72+dz</f>
        <v>0.13000000000000028</v>
      </c>
      <c r="B73">
        <f>u_o_4Pi*Current*2*PI()*Radius^2/(A73^2+Radius^2)^(3/2)</f>
        <v>2.737208198123001E-07</v>
      </c>
    </row>
    <row r="74" spans="1:2" ht="12.75">
      <c r="A74">
        <f>A73+dz</f>
        <v>0.1400000000000003</v>
      </c>
      <c r="B74">
        <f>u_o_4Pi*Current*2*PI()*Radius^2/(A74^2+Radius^2)^(3/2)</f>
        <v>2.595747610067174E-07</v>
      </c>
    </row>
    <row r="75" spans="1:2" ht="12.75">
      <c r="A75">
        <f>A74+dz</f>
        <v>0.1500000000000003</v>
      </c>
      <c r="B75">
        <f>u_o_4Pi*Current*2*PI()*Radius^2/(A75^2+Radius^2)^(3/2)</f>
        <v>2.456889902384726E-07</v>
      </c>
    </row>
    <row r="76" spans="1:2" ht="12.75">
      <c r="A76">
        <f>A75+dz</f>
        <v>0.1600000000000003</v>
      </c>
      <c r="B76">
        <f>u_o_4Pi*Current*2*PI()*Radius^2/(A76^2+Radius^2)^(3/2)</f>
        <v>2.3216373510956951E-07</v>
      </c>
    </row>
    <row r="77" spans="1:2" ht="12.75">
      <c r="A77">
        <f>A76+dz</f>
        <v>0.17000000000000032</v>
      </c>
      <c r="B77">
        <f>u_o_4Pi*Current*2*PI()*Radius^2/(A77^2+Radius^2)^(3/2)</f>
        <v>2.1907765309721104E-07</v>
      </c>
    </row>
    <row r="78" spans="1:2" ht="12.75">
      <c r="A78">
        <f>A77+dz</f>
        <v>0.18000000000000033</v>
      </c>
      <c r="B78">
        <f>u_o_4Pi*Current*2*PI()*Radius^2/(A78^2+Radius^2)^(3/2)</f>
        <v>2.0648979193484697E-07</v>
      </c>
    </row>
    <row r="79" spans="1:2" ht="12.75">
      <c r="A79">
        <f>A78+dz</f>
        <v>0.19000000000000034</v>
      </c>
      <c r="B79">
        <f>u_o_4Pi*Current*2*PI()*Radius^2/(A79^2+Radius^2)^(3/2)</f>
        <v>1.9444184272729817E-07</v>
      </c>
    </row>
    <row r="80" spans="1:2" ht="12.75">
      <c r="A80">
        <f>A79+dz</f>
        <v>0.20000000000000034</v>
      </c>
      <c r="B80">
        <f>u_o_4Pi*Current*2*PI()*Radius^2/(A80^2+Radius^2)^(3/2)</f>
        <v>1.8296050346323442E-07</v>
      </c>
    </row>
    <row r="81" spans="1:2" ht="12.75">
      <c r="A81">
        <f>A80+dz</f>
        <v>0.21000000000000035</v>
      </c>
      <c r="B81">
        <f>u_o_4Pi*Current*2*PI()*Radius^2/(A81^2+Radius^2)^(3/2)</f>
        <v>1.720598149267389E-07</v>
      </c>
    </row>
    <row r="82" spans="1:2" ht="12.75">
      <c r="A82">
        <f>A81+dz</f>
        <v>0.22000000000000036</v>
      </c>
      <c r="B82">
        <f>u_o_4Pi*Current*2*PI()*Radius^2/(A82^2+Radius^2)^(3/2)</f>
        <v>1.617433718992586E-07</v>
      </c>
    </row>
    <row r="83" spans="1:2" ht="12.75">
      <c r="A83">
        <f>A82+dz</f>
        <v>0.23000000000000037</v>
      </c>
      <c r="B83">
        <f>u_o_4Pi*Current*2*PI()*Radius^2/(A83^2+Radius^2)^(3/2)</f>
        <v>1.5200634753675978E-07</v>
      </c>
    </row>
    <row r="84" spans="1:2" ht="12.75">
      <c r="A84">
        <f>A83+dz</f>
        <v>0.24000000000000038</v>
      </c>
      <c r="B84">
        <f>u_o_4Pi*Current*2*PI()*Radius^2/(A84^2+Radius^2)^(3/2)</f>
        <v>1.4283729695402706E-07</v>
      </c>
    </row>
    <row r="85" spans="1:2" ht="12.75">
      <c r="A85">
        <f>A84+dz</f>
        <v>0.2500000000000004</v>
      </c>
      <c r="B85">
        <f>u_o_4Pi*Current*2*PI()*Radius^2/(A85^2+Radius^2)^(3/2)</f>
        <v>1.3421972742292197E-07</v>
      </c>
    </row>
    <row r="86" spans="1:2" ht="12.75">
      <c r="A86">
        <f>A85+dz</f>
        <v>0.2600000000000004</v>
      </c>
      <c r="B86">
        <f>u_o_4Pi*Current*2*PI()*Radius^2/(A86^2+Radius^2)^(3/2)</f>
        <v>1.261334378806027E-07</v>
      </c>
    </row>
    <row r="87" spans="1:2" ht="12.75">
      <c r="A87">
        <f>A86+dz</f>
        <v>0.2700000000000004</v>
      </c>
      <c r="B87">
        <f>u_o_4Pi*Current*2*PI()*Radius^2/(A87^2+Radius^2)^(3/2)</f>
        <v>1.1855564062896536E-07</v>
      </c>
    </row>
    <row r="88" spans="1:2" ht="12.75">
      <c r="A88">
        <f>A87+dz</f>
        <v>0.2800000000000004</v>
      </c>
      <c r="B88">
        <f>u_o_4Pi*Current*2*PI()*Radius^2/(A88^2+Radius^2)^(3/2)</f>
        <v>1.1146188424518144E-07</v>
      </c>
    </row>
    <row r="89" spans="1:2" ht="12.75">
      <c r="A89">
        <f>A88+dz</f>
        <v>0.2900000000000004</v>
      </c>
      <c r="B89">
        <f>u_o_4Pi*Current*2*PI()*Radius^2/(A89^2+Radius^2)^(3/2)</f>
        <v>1.0482679981252369E-07</v>
      </c>
    </row>
    <row r="90" spans="1:2" ht="12.75">
      <c r="A90">
        <f>A89+dz</f>
        <v>0.30000000000000043</v>
      </c>
      <c r="B90">
        <f>u_o_4Pi*Current*2*PI()*Radius^2/(A90^2+Radius^2)^(3/2)</f>
        <v>9.862469348678042E-08</v>
      </c>
    </row>
    <row r="91" spans="1:2" ht="12.75">
      <c r="A91">
        <f>A90+dz</f>
        <v>0.31000000000000044</v>
      </c>
      <c r="B91">
        <f>u_o_4Pi*Current*2*PI()*Radius^2/(A91^2+Radius^2)^(3/2)</f>
        <v>9.28300078444965E-08</v>
      </c>
    </row>
    <row r="92" spans="1:2" ht="12.75">
      <c r="A92">
        <f>A91+dz</f>
        <v>0.32000000000000045</v>
      </c>
      <c r="B92">
        <f>u_o_4Pi*Current*2*PI()*Radius^2/(A92^2+Radius^2)^(3/2)</f>
        <v>8.741767296595808E-08</v>
      </c>
    </row>
    <row r="93" spans="1:2" ht="12.75">
      <c r="A93">
        <f>A92+dz</f>
        <v>0.33000000000000046</v>
      </c>
      <c r="B93">
        <f>u_o_4Pi*Current*2*PI()*Radius^2/(A93^2+Radius^2)^(3/2)</f>
        <v>8.236336619825027E-08</v>
      </c>
    </row>
    <row r="94" spans="1:2" ht="12.75">
      <c r="A94">
        <f>A93+dz</f>
        <v>0.34000000000000047</v>
      </c>
      <c r="B94">
        <f>u_o_4Pi*Current*2*PI()*Radius^2/(A94^2+Radius^2)^(3/2)</f>
        <v>7.76436973137735E-08</v>
      </c>
    </row>
    <row r="95" spans="1:2" ht="12.75">
      <c r="A95">
        <f>A94+dz</f>
        <v>0.3500000000000005</v>
      </c>
      <c r="B95">
        <f>u_o_4Pi*Current*2*PI()*Radius^2/(A95^2+Radius^2)^(3/2)</f>
        <v>7.323633352519931E-08</v>
      </c>
    </row>
    <row r="96" spans="1:2" ht="12.75">
      <c r="A96">
        <f>A95+dz</f>
        <v>0.3600000000000005</v>
      </c>
      <c r="B96">
        <f>u_o_4Pi*Current*2*PI()*Radius^2/(A96^2+Radius^2)^(3/2)</f>
        <v>6.912007666515034E-08</v>
      </c>
    </row>
    <row r="97" spans="1:2" ht="12.75">
      <c r="A97">
        <f>A96+dz</f>
        <v>0.3700000000000005</v>
      </c>
      <c r="B97">
        <f>u_o_4Pi*Current*2*PI()*Radius^2/(A97^2+Radius^2)^(3/2)</f>
        <v>6.527490286142612E-08</v>
      </c>
    </row>
    <row r="98" spans="1:2" ht="12.75">
      <c r="A98">
        <f>A97+dz</f>
        <v>0.3800000000000005</v>
      </c>
      <c r="B98">
        <f>u_o_4Pi*Current*2*PI()*Radius^2/(A98^2+Radius^2)^(3/2)</f>
        <v>6.168197327271227E-08</v>
      </c>
    </row>
    <row r="99" spans="1:2" ht="12.75">
      <c r="A99">
        <f>A98+dz</f>
        <v>0.3900000000000005</v>
      </c>
      <c r="B99">
        <f>u_o_4Pi*Current*2*PI()*Radius^2/(A99^2+Radius^2)^(3/2)</f>
        <v>5.8323622906580136E-08</v>
      </c>
    </row>
    <row r="100" spans="1:2" ht="12.75">
      <c r="A100">
        <f>A99+dz</f>
        <v>0.4000000000000005</v>
      </c>
      <c r="B100">
        <f>u_o_4Pi*Current*2*PI()*Radius^2/(A100^2+Radius^2)^(3/2)</f>
        <v>5.518333321621371E-08</v>
      </c>
    </row>
    <row r="101" spans="1:2" ht="12.75">
      <c r="A101">
        <f>A100+dz</f>
        <v>0.41000000000000053</v>
      </c>
      <c r="B101">
        <f>u_o_4Pi*Current*2*PI()*Radius^2/(A101^2+Radius^2)^(3/2)</f>
        <v>5.2245693050031915E-08</v>
      </c>
    </row>
    <row r="102" spans="1:2" ht="12.75">
      <c r="A102">
        <f>A101+dz</f>
        <v>0.42000000000000054</v>
      </c>
      <c r="B102">
        <f>u_o_4Pi*Current*2*PI()*Radius^2/(A102^2+Radius^2)^(3/2)</f>
        <v>4.9496351589456294E-08</v>
      </c>
    </row>
    <row r="103" spans="1:2" ht="12.75">
      <c r="A103">
        <f>A102+dz</f>
        <v>0.43000000000000055</v>
      </c>
      <c r="B103">
        <f>u_o_4Pi*Current*2*PI()*Radius^2/(A103^2+Radius^2)^(3/2)</f>
        <v>4.692196613272622E-08</v>
      </c>
    </row>
    <row r="104" spans="1:2" ht="12.75">
      <c r="A104">
        <f>A103+dz</f>
        <v>0.44000000000000056</v>
      </c>
      <c r="B104">
        <f>u_o_4Pi*Current*2*PI()*Radius^2/(A104^2+Radius^2)^(3/2)</f>
        <v>4.451014694507368E-08</v>
      </c>
    </row>
    <row r="105" spans="1:2" ht="12.75">
      <c r="A105">
        <f>A104+dz</f>
        <v>0.45000000000000057</v>
      </c>
      <c r="B105">
        <f>u_o_4Pi*Current*2*PI()*Radius^2/(A105^2+Radius^2)^(3/2)</f>
        <v>4.224940087707764E-08</v>
      </c>
    </row>
    <row r="106" spans="1:2" ht="12.75">
      <c r="A106">
        <f>A105+dz</f>
        <v>0.4600000000000006</v>
      </c>
      <c r="B106">
        <f>u_o_4Pi*Current*2*PI()*Radius^2/(A106^2+Radius^2)^(3/2)</f>
        <v>4.0129075034795514E-08</v>
      </c>
    </row>
    <row r="107" spans="1:2" ht="12.75">
      <c r="A107">
        <f>A106+dz</f>
        <v>0.4700000000000006</v>
      </c>
      <c r="B107">
        <f>u_o_4Pi*Current*2*PI()*Radius^2/(A107^2+Radius^2)^(3/2)</f>
        <v>3.8139301450591036E-08</v>
      </c>
    </row>
    <row r="108" spans="1:2" ht="12.75">
      <c r="A108">
        <f>A107+dz</f>
        <v>0.4800000000000006</v>
      </c>
      <c r="B108">
        <f>u_o_4Pi*Current*2*PI()*Radius^2/(A108^2+Radius^2)^(3/2)</f>
        <v>3.6270943437900416E-08</v>
      </c>
    </row>
    <row r="109" spans="1:2" ht="12.75">
      <c r="A109">
        <f>A108+dz</f>
        <v>0.4900000000000006</v>
      </c>
      <c r="B109">
        <f>u_o_4Pi*Current*2*PI()*Radius^2/(A109^2+Radius^2)^(3/2)</f>
        <v>3.4515544104039995E-08</v>
      </c>
    </row>
    <row r="110" spans="1:2" ht="12.75">
      <c r="A110">
        <f>A109+dz</f>
        <v>0.5000000000000006</v>
      </c>
      <c r="B110">
        <f>u_o_4Pi*Current*2*PI()*Radius^2/(A110^2+Radius^2)^(3/2)</f>
        <v>3.286527733202303E-08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moloney</dc:creator>
  <cp:keywords/>
  <dc:description/>
  <cp:lastModifiedBy>moloney</cp:lastModifiedBy>
  <dcterms:created xsi:type="dcterms:W3CDTF">2007-08-16T17:37:36Z</dcterms:created>
  <dcterms:modified xsi:type="dcterms:W3CDTF">2007-08-16T20:20:48Z</dcterms:modified>
  <cp:category/>
  <cp:version/>
  <cp:contentType/>
  <cp:contentStatus/>
</cp:coreProperties>
</file>