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6192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2" iterateDelta="0.001"/>
</workbook>
</file>

<file path=xl/sharedStrings.xml><?xml version="1.0" encoding="utf-8"?>
<sst xmlns="http://schemas.openxmlformats.org/spreadsheetml/2006/main" count="20" uniqueCount="20">
  <si>
    <t>Aleft</t>
  </si>
  <si>
    <t>Aright</t>
  </si>
  <si>
    <t>omega</t>
  </si>
  <si>
    <t>k</t>
  </si>
  <si>
    <t>v(phase)</t>
  </si>
  <si>
    <t>y(to left)</t>
  </si>
  <si>
    <t>y(to right)</t>
  </si>
  <si>
    <t>y total</t>
  </si>
  <si>
    <t>x</t>
  </si>
  <si>
    <t>delta-x</t>
  </si>
  <si>
    <t>delta-t</t>
  </si>
  <si>
    <t>t</t>
  </si>
  <si>
    <t>twaves0.xls</t>
  </si>
  <si>
    <t>two travelling sine waves</t>
  </si>
  <si>
    <t>reset time in cell a5:</t>
  </si>
  <si>
    <t>tools/options/calculate</t>
  </si>
  <si>
    <t>manual</t>
  </si>
  <si>
    <t>iterate(2)</t>
  </si>
  <si>
    <t>must hit F9 to calculate or animate</t>
  </si>
  <si>
    <t>=A5+A4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</si>
</sst>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Sheet1!$A$10:$A$109</c:f>
              <c:numCache/>
            </c:numRef>
          </c:xVal>
          <c:yVal>
            <c:numRef>
              <c:f>Sheet1!$B$10:$B$109</c:f>
              <c:numCache>
                <c:ptCount val="100"/>
                <c:pt idx="0">
                  <c:v>0.019326530617130733</c:v>
                </c:pt>
                <c:pt idx="1">
                  <c:v>0.021520682726985683</c:v>
                </c:pt>
                <c:pt idx="2">
                  <c:v>0.023499807288824504</c:v>
                </c:pt>
                <c:pt idx="3">
                  <c:v>0.025244129544236896</c:v>
                </c:pt>
                <c:pt idx="4">
                  <c:v>0.026736220801843062</c:v>
                </c:pt>
                <c:pt idx="5">
                  <c:v>0.027961172579016792</c:v>
                </c:pt>
                <c:pt idx="6">
                  <c:v>0.028906745562515792</c:v>
                </c:pt>
                <c:pt idx="7">
                  <c:v>0.029563491899653807</c:v>
                </c:pt>
                <c:pt idx="8">
                  <c:v>0.029924849598121632</c:v>
                </c:pt>
                <c:pt idx="9">
                  <c:v>0.02998720809124515</c:v>
                </c:pt>
                <c:pt idx="10">
                  <c:v>0.029749944313574056</c:v>
                </c:pt>
                <c:pt idx="11">
                  <c:v>0.029215428926345856</c:v>
                </c:pt>
                <c:pt idx="12">
                  <c:v>0.028389002630622433</c:v>
                </c:pt>
                <c:pt idx="13">
                  <c:v>0.02727892280477045</c:v>
                </c:pt>
                <c:pt idx="14">
                  <c:v>0.025896280999466212</c:v>
                </c:pt>
                <c:pt idx="15">
                  <c:v>0.0242548921145877</c:v>
                </c:pt>
                <c:pt idx="16">
                  <c:v>0.0223711563653016</c:v>
                </c:pt>
                <c:pt idx="17">
                  <c:v>0.02026389541653452</c:v>
                </c:pt>
                <c:pt idx="18">
                  <c:v>0.017954164323118683</c:v>
                </c:pt>
                <c:pt idx="19">
                  <c:v>0.015465041154643915</c:v>
                </c:pt>
                <c:pt idx="20">
                  <c:v>0.01282139640701488</c:v>
                </c:pt>
                <c:pt idx="21">
                  <c:v>0.010049644504677128</c:v>
                </c:pt>
                <c:pt idx="22">
                  <c:v>0.007177479876419447</c:v>
                </c:pt>
                <c:pt idx="23">
                  <c:v>0.00423360024179599</c:v>
                </c:pt>
                <c:pt idx="24">
                  <c:v>0.0012474198729986881</c:v>
                </c:pt>
                <c:pt idx="25">
                  <c:v>-0.001751224302827416</c:v>
                </c:pt>
                <c:pt idx="26">
                  <c:v>-0.004732370824297472</c:v>
                </c:pt>
                <c:pt idx="27">
                  <c:v>-0.007666233060804963</c:v>
                </c:pt>
                <c:pt idx="28">
                  <c:v>-0.010523496830688619</c:v>
                </c:pt>
                <c:pt idx="29">
                  <c:v>-0.013275613298845596</c:v>
                </c:pt>
                <c:pt idx="30">
                  <c:v>-0.015895084227254823</c:v>
                </c:pt>
                <c:pt idx="31">
                  <c:v>-0.0183557367282816</c:v>
                </c:pt>
                <c:pt idx="32">
                  <c:v>-0.020632984775519243</c:v>
                </c:pt>
                <c:pt idx="33">
                  <c:v>-0.022704074859237866</c:v>
                </c:pt>
                <c:pt idx="34">
                  <c:v>-0.02454831333193234</c:v>
                </c:pt>
                <c:pt idx="35">
                  <c:v>-0.02614727317240766</c:v>
                </c:pt>
                <c:pt idx="36">
                  <c:v>-0.02748497810248367</c:v>
                </c:pt>
                <c:pt idx="37">
                  <c:v>-0.028548062216685488</c:v>
                </c:pt>
                <c:pt idx="38">
                  <c:v>-0.029325903529952922</c:v>
                </c:pt>
                <c:pt idx="39">
                  <c:v>-0.02981073010900394</c:v>
                </c:pt>
                <c:pt idx="40">
                  <c:v>-0.029997697726923025</c:v>
                </c:pt>
                <c:pt idx="41">
                  <c:v>-0.02988493826507521</c:v>
                </c:pt>
                <c:pt idx="42">
                  <c:v>-0.029473578378729964</c:v>
                </c:pt>
                <c:pt idx="43">
                  <c:v>-0.028767728239894128</c:v>
                </c:pt>
                <c:pt idx="44">
                  <c:v>-0.02777444046983194</c:v>
                </c:pt>
                <c:pt idx="45">
                  <c:v>-0.026503639671604556</c:v>
                </c:pt>
                <c:pt idx="46">
                  <c:v>-0.024968023266716995</c:v>
                </c:pt>
                <c:pt idx="47">
                  <c:v>-0.023182934626679565</c:v>
                </c:pt>
                <c:pt idx="48">
                  <c:v>-0.0211662097671117</c:v>
                </c:pt>
                <c:pt idx="49">
                  <c:v>-0.018937999136169566</c:v>
                </c:pt>
                <c:pt idx="50">
                  <c:v>-0.016520566277929083</c:v>
                </c:pt>
                <c:pt idx="51">
                  <c:v>-0.013938065382412651</c:v>
                </c:pt>
                <c:pt idx="52">
                  <c:v>-0.011216299944907008</c:v>
                </c:pt>
                <c:pt idx="53">
                  <c:v>-0.0083824649459677</c:v>
                </c:pt>
                <c:pt idx="54">
                  <c:v>-0.005464875128162798</c:v>
                </c:pt>
                <c:pt idx="55">
                  <c:v>-0.0024926820845248125</c:v>
                </c:pt>
                <c:pt idx="56">
                  <c:v>0.0005044170145305979</c:v>
                </c:pt>
                <c:pt idx="57">
                  <c:v>0.0034964761455148884</c:v>
                </c:pt>
                <c:pt idx="58">
                  <c:v>0.006453599642634544</c:v>
                </c:pt>
                <c:pt idx="59">
                  <c:v>0.009346240905401435</c:v>
                </c:pt>
                <c:pt idx="60">
                  <c:v>0.012145497618498046</c:v>
                </c:pt>
                <c:pt idx="61">
                  <c:v>0.014823400534158338</c:v>
                </c:pt>
                <c:pt idx="62">
                  <c:v>0.01735319293164607</c:v>
                </c:pt>
                <c:pt idx="63">
                  <c:v>0.01970959796156375</c:v>
                </c:pt>
                <c:pt idx="64">
                  <c:v>0.021869071203776368</c:v>
                </c:pt>
                <c:pt idx="65">
                  <c:v>0.023810035915474658</c:v>
                </c:pt>
                <c:pt idx="66">
                  <c:v>0.025513098618856988</c:v>
                </c:pt>
                <c:pt idx="67">
                  <c:v>0.026961242874348854</c:v>
                </c:pt>
                <c:pt idx="68">
                  <c:v>0.02813999930324221</c:v>
                </c:pt>
                <c:pt idx="69">
                  <c:v>0.02903759016094462</c:v>
                </c:pt>
                <c:pt idx="70">
                  <c:v>0.029645047016310027</c:v>
                </c:pt>
                <c:pt idx="71">
                  <c:v>0.029956300361238156</c:v>
                </c:pt>
                <c:pt idx="72">
                  <c:v>0.02996824025519315</c:v>
                </c:pt>
                <c:pt idx="73">
                  <c:v>0.029680747398701437</c:v>
                </c:pt>
                <c:pt idx="74">
                  <c:v>0.02909669432535256</c:v>
                </c:pt>
                <c:pt idx="75">
                  <c:v>0.02822191670039314</c:v>
                </c:pt>
                <c:pt idx="76">
                  <c:v>0.027065155012688753</c:v>
                </c:pt>
                <c:pt idx="77">
                  <c:v>0.025637967242648357</c:v>
                </c:pt>
                <c:pt idx="78">
                  <c:v>0.023954613378704644</c:v>
                </c:pt>
                <c:pt idx="79">
                  <c:v>0.022031912936223294</c:v>
                </c:pt>
                <c:pt idx="80">
                  <c:v>0.01988907690246538</c:v>
                </c:pt>
                <c:pt idx="81">
                  <c:v>0.017547515786752763</c:v>
                </c:pt>
                <c:pt idx="82">
                  <c:v>0.015030625693736449</c:v>
                </c:pt>
                <c:pt idx="83">
                  <c:v>0.012363554557252599</c:v>
                </c:pt>
                <c:pt idx="84">
                  <c:v>0.009572950870480412</c:v>
                </c:pt>
                <c:pt idx="85">
                  <c:v>0.006686697423007273</c:v>
                </c:pt>
                <c:pt idx="86">
                  <c:v>0.0037336327052117455</c:v>
                </c:pt>
                <c:pt idx="87">
                  <c:v>0.0007432627636005731</c:v>
                </c:pt>
                <c:pt idx="88">
                  <c:v>-0.0022545336138544386</c:v>
                </c:pt>
                <c:pt idx="89">
                  <c:v>-0.005229803436689546</c:v>
                </c:pt>
                <c:pt idx="90">
                  <c:v>-0.008152818792328426</c:v>
                </c:pt>
                <c:pt idx="91">
                  <c:v>-0.010994373877557952</c:v>
                </c:pt>
                <c:pt idx="92">
                  <c:v>-0.013726076813259783</c:v>
                </c:pt>
                <c:pt idx="93">
                  <c:v>-0.016320633326681228</c:v>
                </c:pt>
                <c:pt idx="94">
                  <c:v>-0.018752119466786586</c:v>
                </c:pt>
                <c:pt idx="95">
                  <c:v>-0.02099624062780642</c:v>
                </c:pt>
                <c:pt idx="96">
                  <c:v>-0.023030574292907575</c:v>
                </c:pt>
                <c:pt idx="97">
                  <c:v>-0.0248347940725697</c:v>
                </c:pt>
                <c:pt idx="98">
                  <c:v>-0.026390872799150176</c:v>
                </c:pt>
                <c:pt idx="99">
                  <c:v>-0.02768326264838426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Sheet1!$A$10:$A$109</c:f>
              <c:numCache/>
            </c:numRef>
          </c:xVal>
          <c:yVal>
            <c:numRef>
              <c:f>Sheet1!$C$10:$C$109</c:f>
              <c:numCache>
                <c:ptCount val="100"/>
                <c:pt idx="0">
                  <c:v>-0.019326530617130733</c:v>
                </c:pt>
                <c:pt idx="1">
                  <c:v>-0.016939274201851064</c:v>
                </c:pt>
                <c:pt idx="2">
                  <c:v>-0.01438276615812609</c:v>
                </c:pt>
                <c:pt idx="3">
                  <c:v>-0.011682550269259517</c:v>
                </c:pt>
                <c:pt idx="4">
                  <c:v>-0.008865606199840188</c:v>
                </c:pt>
                <c:pt idx="5">
                  <c:v>-0.005960079923851838</c:v>
                </c:pt>
                <c:pt idx="6">
                  <c:v>-0.0029950024994048435</c:v>
                </c:pt>
                <c:pt idx="7">
                  <c:v>0</c:v>
                </c:pt>
                <c:pt idx="8">
                  <c:v>0.0029950024994048435</c:v>
                </c:pt>
                <c:pt idx="9">
                  <c:v>0.005960079923851831</c:v>
                </c:pt>
                <c:pt idx="10">
                  <c:v>0.00886560619984018</c:v>
                </c:pt>
                <c:pt idx="11">
                  <c:v>0.011682550269259509</c:v>
                </c:pt>
                <c:pt idx="12">
                  <c:v>0.014382766158126082</c:v>
                </c:pt>
                <c:pt idx="13">
                  <c:v>0.016939274201851054</c:v>
                </c:pt>
                <c:pt idx="14">
                  <c:v>0.019326530617130726</c:v>
                </c:pt>
                <c:pt idx="15">
                  <c:v>0.02152068272698568</c:v>
                </c:pt>
                <c:pt idx="16">
                  <c:v>0.0234998072888245</c:v>
                </c:pt>
                <c:pt idx="17">
                  <c:v>0.025244129544236896</c:v>
                </c:pt>
                <c:pt idx="18">
                  <c:v>0.026736220801843062</c:v>
                </c:pt>
                <c:pt idx="19">
                  <c:v>0.027961172579016792</c:v>
                </c:pt>
                <c:pt idx="20">
                  <c:v>0.028906745562515792</c:v>
                </c:pt>
                <c:pt idx="21">
                  <c:v>0.029563491899653807</c:v>
                </c:pt>
                <c:pt idx="22">
                  <c:v>0.029924849598121632</c:v>
                </c:pt>
                <c:pt idx="23">
                  <c:v>0.02998720809124515</c:v>
                </c:pt>
                <c:pt idx="24">
                  <c:v>0.029749944313574056</c:v>
                </c:pt>
                <c:pt idx="25">
                  <c:v>0.029215428926345852</c:v>
                </c:pt>
                <c:pt idx="26">
                  <c:v>0.02838900263062243</c:v>
                </c:pt>
                <c:pt idx="27">
                  <c:v>0.027278922804770445</c:v>
                </c:pt>
                <c:pt idx="28">
                  <c:v>0.025896280999466205</c:v>
                </c:pt>
                <c:pt idx="29">
                  <c:v>0.024254892114587694</c:v>
                </c:pt>
                <c:pt idx="30">
                  <c:v>0.02237115636530159</c:v>
                </c:pt>
                <c:pt idx="31">
                  <c:v>0.02026389541653451</c:v>
                </c:pt>
                <c:pt idx="32">
                  <c:v>0.017954164323118672</c:v>
                </c:pt>
                <c:pt idx="33">
                  <c:v>0.0154650411546439</c:v>
                </c:pt>
                <c:pt idx="34">
                  <c:v>0.012821396407014869</c:v>
                </c:pt>
                <c:pt idx="35">
                  <c:v>0.010049644504677114</c:v>
                </c:pt>
                <c:pt idx="36">
                  <c:v>0.007177479876419433</c:v>
                </c:pt>
                <c:pt idx="37">
                  <c:v>0.004233600241795977</c:v>
                </c:pt>
                <c:pt idx="38">
                  <c:v>0.0012474198729986747</c:v>
                </c:pt>
                <c:pt idx="39">
                  <c:v>-0.0017512243028274424</c:v>
                </c:pt>
                <c:pt idx="40">
                  <c:v>-0.004732370824297499</c:v>
                </c:pt>
                <c:pt idx="41">
                  <c:v>-0.007666233060805001</c:v>
                </c:pt>
                <c:pt idx="42">
                  <c:v>-0.010523496830688645</c:v>
                </c:pt>
                <c:pt idx="43">
                  <c:v>-0.013275613298845633</c:v>
                </c:pt>
                <c:pt idx="44">
                  <c:v>-0.015895084227254844</c:v>
                </c:pt>
                <c:pt idx="45">
                  <c:v>-0.01835573672828163</c:v>
                </c:pt>
                <c:pt idx="46">
                  <c:v>-0.02063298477551926</c:v>
                </c:pt>
                <c:pt idx="47">
                  <c:v>-0.022704074859237897</c:v>
                </c:pt>
                <c:pt idx="48">
                  <c:v>-0.024548313331932352</c:v>
                </c:pt>
                <c:pt idx="49">
                  <c:v>-0.02614727317240768</c:v>
                </c:pt>
                <c:pt idx="50">
                  <c:v>-0.02748497810248367</c:v>
                </c:pt>
                <c:pt idx="51">
                  <c:v>-0.028548062216685495</c:v>
                </c:pt>
                <c:pt idx="52">
                  <c:v>-0.029325903529952926</c:v>
                </c:pt>
                <c:pt idx="53">
                  <c:v>-0.029810730109003942</c:v>
                </c:pt>
                <c:pt idx="54">
                  <c:v>-0.029997697726923025</c:v>
                </c:pt>
                <c:pt idx="55">
                  <c:v>-0.02988493826507521</c:v>
                </c:pt>
                <c:pt idx="56">
                  <c:v>-0.029473578378729957</c:v>
                </c:pt>
                <c:pt idx="57">
                  <c:v>-0.028767728239894128</c:v>
                </c:pt>
                <c:pt idx="58">
                  <c:v>-0.02777444046983194</c:v>
                </c:pt>
                <c:pt idx="59">
                  <c:v>-0.026503639671604556</c:v>
                </c:pt>
                <c:pt idx="60">
                  <c:v>-0.024968023266716977</c:v>
                </c:pt>
                <c:pt idx="61">
                  <c:v>-0.023182934626679565</c:v>
                </c:pt>
                <c:pt idx="62">
                  <c:v>-0.0211662097671117</c:v>
                </c:pt>
                <c:pt idx="63">
                  <c:v>-0.018937999136169566</c:v>
                </c:pt>
                <c:pt idx="64">
                  <c:v>-0.01652056627792904</c:v>
                </c:pt>
                <c:pt idx="65">
                  <c:v>-0.013938065382412625</c:v>
                </c:pt>
                <c:pt idx="66">
                  <c:v>-0.011216299944907008</c:v>
                </c:pt>
                <c:pt idx="67">
                  <c:v>-0.008382464945967673</c:v>
                </c:pt>
                <c:pt idx="68">
                  <c:v>-0.005464875128162745</c:v>
                </c:pt>
                <c:pt idx="69">
                  <c:v>-0.0024926820845247856</c:v>
                </c:pt>
                <c:pt idx="70">
                  <c:v>0.0005044170145305979</c:v>
                </c:pt>
                <c:pt idx="71">
                  <c:v>0.0034964761455149153</c:v>
                </c:pt>
                <c:pt idx="72">
                  <c:v>0.006453599642634596</c:v>
                </c:pt>
                <c:pt idx="73">
                  <c:v>0.009346240905401463</c:v>
                </c:pt>
                <c:pt idx="74">
                  <c:v>0.012145497618498046</c:v>
                </c:pt>
                <c:pt idx="75">
                  <c:v>0.01482340053415836</c:v>
                </c:pt>
                <c:pt idx="76">
                  <c:v>0.01735319293164611</c:v>
                </c:pt>
                <c:pt idx="77">
                  <c:v>0.019709597961563772</c:v>
                </c:pt>
                <c:pt idx="78">
                  <c:v>0.021869071203776368</c:v>
                </c:pt>
                <c:pt idx="79">
                  <c:v>0.023810035915474675</c:v>
                </c:pt>
                <c:pt idx="80">
                  <c:v>0.025513098618857016</c:v>
                </c:pt>
                <c:pt idx="81">
                  <c:v>0.026961242874348867</c:v>
                </c:pt>
                <c:pt idx="82">
                  <c:v>0.02813999930324221</c:v>
                </c:pt>
                <c:pt idx="83">
                  <c:v>0.02903759016094462</c:v>
                </c:pt>
                <c:pt idx="84">
                  <c:v>0.029645047016310037</c:v>
                </c:pt>
                <c:pt idx="85">
                  <c:v>0.029956300361238156</c:v>
                </c:pt>
                <c:pt idx="86">
                  <c:v>0.02996824025519315</c:v>
                </c:pt>
                <c:pt idx="87">
                  <c:v>0.029680747398701423</c:v>
                </c:pt>
                <c:pt idx="88">
                  <c:v>0.02909669432535254</c:v>
                </c:pt>
                <c:pt idx="89">
                  <c:v>0.028221916700393118</c:v>
                </c:pt>
                <c:pt idx="90">
                  <c:v>0.027065155012688732</c:v>
                </c:pt>
                <c:pt idx="91">
                  <c:v>0.025637967242648333</c:v>
                </c:pt>
                <c:pt idx="92">
                  <c:v>0.02395461337870458</c:v>
                </c:pt>
                <c:pt idx="93">
                  <c:v>0.022031912936223256</c:v>
                </c:pt>
                <c:pt idx="94">
                  <c:v>0.01988907690246534</c:v>
                </c:pt>
                <c:pt idx="95">
                  <c:v>0.017547515786752677</c:v>
                </c:pt>
                <c:pt idx="96">
                  <c:v>0.015030625693736355</c:v>
                </c:pt>
                <c:pt idx="97">
                  <c:v>0.012363554557252502</c:v>
                </c:pt>
                <c:pt idx="98">
                  <c:v>0.00957295087048036</c:v>
                </c:pt>
                <c:pt idx="99">
                  <c:v>0.006686697423007221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Sheet1!$A$10:$A$109</c:f>
              <c:numCache/>
            </c:numRef>
          </c:xVal>
          <c:yVal>
            <c:numRef>
              <c:f>Sheet1!$D$10:$D$109</c:f>
              <c:numCache>
                <c:ptCount val="100"/>
                <c:pt idx="0">
                  <c:v>0</c:v>
                </c:pt>
                <c:pt idx="1">
                  <c:v>0.0045814085251346184</c:v>
                </c:pt>
                <c:pt idx="2">
                  <c:v>0.009117041130698413</c:v>
                </c:pt>
                <c:pt idx="3">
                  <c:v>0.013561579274977378</c:v>
                </c:pt>
                <c:pt idx="4">
                  <c:v>0.017870614602002875</c:v>
                </c:pt>
                <c:pt idx="5">
                  <c:v>0.022001092655164953</c:v>
                </c:pt>
                <c:pt idx="6">
                  <c:v>0.025911743063110948</c:v>
                </c:pt>
                <c:pt idx="7">
                  <c:v>0.029563491899653807</c:v>
                </c:pt>
                <c:pt idx="8">
                  <c:v>0.03291985209752647</c:v>
                </c:pt>
                <c:pt idx="9">
                  <c:v>0.03594728801509698</c:v>
                </c:pt>
                <c:pt idx="10">
                  <c:v>0.03861555051341424</c:v>
                </c:pt>
                <c:pt idx="11">
                  <c:v>0.040897979195605366</c:v>
                </c:pt>
                <c:pt idx="12">
                  <c:v>0.04277176878874851</c:v>
                </c:pt>
                <c:pt idx="13">
                  <c:v>0.0442181970066215</c:v>
                </c:pt>
                <c:pt idx="14">
                  <c:v>0.04522281161659694</c:v>
                </c:pt>
                <c:pt idx="15">
                  <c:v>0.04577557484157338</c:v>
                </c:pt>
                <c:pt idx="16">
                  <c:v>0.0458709636541261</c:v>
                </c:pt>
                <c:pt idx="17">
                  <c:v>0.045508024960771415</c:v>
                </c:pt>
                <c:pt idx="18">
                  <c:v>0.04469038512496175</c:v>
                </c:pt>
                <c:pt idx="19">
                  <c:v>0.04342621373366071</c:v>
                </c:pt>
                <c:pt idx="20">
                  <c:v>0.041728141969530674</c:v>
                </c:pt>
                <c:pt idx="21">
                  <c:v>0.03961313640433094</c:v>
                </c:pt>
                <c:pt idx="22">
                  <c:v>0.037102329474541076</c:v>
                </c:pt>
                <c:pt idx="23">
                  <c:v>0.03422080833304114</c:v>
                </c:pt>
                <c:pt idx="24">
                  <c:v>0.030997364186572743</c:v>
                </c:pt>
                <c:pt idx="25">
                  <c:v>0.027464204623518437</c:v>
                </c:pt>
                <c:pt idx="26">
                  <c:v>0.023656631806324956</c:v>
                </c:pt>
                <c:pt idx="27">
                  <c:v>0.019612689743965482</c:v>
                </c:pt>
                <c:pt idx="28">
                  <c:v>0.015372784168777586</c:v>
                </c:pt>
                <c:pt idx="29">
                  <c:v>0.010979278815742097</c:v>
                </c:pt>
                <c:pt idx="30">
                  <c:v>0.006476072138046768</c:v>
                </c:pt>
                <c:pt idx="31">
                  <c:v>0.0019081586882529096</c:v>
                </c:pt>
                <c:pt idx="32">
                  <c:v>-0.0026788204524005703</c:v>
                </c:pt>
                <c:pt idx="33">
                  <c:v>-0.007239033704593965</c:v>
                </c:pt>
                <c:pt idx="34">
                  <c:v>-0.011726916924917473</c:v>
                </c:pt>
                <c:pt idx="35">
                  <c:v>-0.016097628667730547</c:v>
                </c:pt>
                <c:pt idx="36">
                  <c:v>-0.020307498226064237</c:v>
                </c:pt>
                <c:pt idx="37">
                  <c:v>-0.024314461974889512</c:v>
                </c:pt>
                <c:pt idx="38">
                  <c:v>-0.02807848365695425</c:v>
                </c:pt>
                <c:pt idx="39">
                  <c:v>-0.03156195441183138</c:v>
                </c:pt>
                <c:pt idx="40">
                  <c:v>-0.03473006855122052</c:v>
                </c:pt>
                <c:pt idx="41">
                  <c:v>-0.03755117132588021</c:v>
                </c:pt>
                <c:pt idx="42">
                  <c:v>-0.03999707520941861</c:v>
                </c:pt>
                <c:pt idx="43">
                  <c:v>-0.04204334153873976</c:v>
                </c:pt>
                <c:pt idx="44">
                  <c:v>-0.043669524697086785</c:v>
                </c:pt>
                <c:pt idx="45">
                  <c:v>-0.044859376399886186</c:v>
                </c:pt>
                <c:pt idx="46">
                  <c:v>-0.045601008042236255</c:v>
                </c:pt>
                <c:pt idx="47">
                  <c:v>-0.045887009485917465</c:v>
                </c:pt>
                <c:pt idx="48">
                  <c:v>-0.04571452309904405</c:v>
                </c:pt>
                <c:pt idx="49">
                  <c:v>-0.04508527230857724</c:v>
                </c:pt>
                <c:pt idx="50">
                  <c:v>-0.04400554438041275</c:v>
                </c:pt>
                <c:pt idx="51">
                  <c:v>-0.042486127599098145</c:v>
                </c:pt>
                <c:pt idx="52">
                  <c:v>-0.040542203474859935</c:v>
                </c:pt>
                <c:pt idx="53">
                  <c:v>-0.03819319505497164</c:v>
                </c:pt>
                <c:pt idx="54">
                  <c:v>-0.035462572855085826</c:v>
                </c:pt>
                <c:pt idx="55">
                  <c:v>-0.032377620349600025</c:v>
                </c:pt>
                <c:pt idx="56">
                  <c:v>-0.02896916136419936</c:v>
                </c:pt>
                <c:pt idx="57">
                  <c:v>-0.02527125209437924</c:v>
                </c:pt>
                <c:pt idx="58">
                  <c:v>-0.021320840827197398</c:v>
                </c:pt>
                <c:pt idx="59">
                  <c:v>-0.01715739876620312</c:v>
                </c:pt>
                <c:pt idx="60">
                  <c:v>-0.012822525648218931</c:v>
                </c:pt>
                <c:pt idx="61">
                  <c:v>-0.008359534092521227</c:v>
                </c:pt>
                <c:pt idx="62">
                  <c:v>-0.0038130168354656296</c:v>
                </c:pt>
                <c:pt idx="63">
                  <c:v>0.0007715988253941854</c:v>
                </c:pt>
                <c:pt idx="64">
                  <c:v>0.005348504925847326</c:v>
                </c:pt>
                <c:pt idx="65">
                  <c:v>0.009871970533062033</c:v>
                </c:pt>
                <c:pt idx="66">
                  <c:v>0.01429679867394998</c:v>
                </c:pt>
                <c:pt idx="67">
                  <c:v>0.018578777928381182</c:v>
                </c:pt>
                <c:pt idx="68">
                  <c:v>0.022675124175079466</c:v>
                </c:pt>
                <c:pt idx="69">
                  <c:v>0.026544908076419835</c:v>
                </c:pt>
                <c:pt idx="70">
                  <c:v>0.030149464030840626</c:v>
                </c:pt>
                <c:pt idx="71">
                  <c:v>0.033452776506753074</c:v>
                </c:pt>
                <c:pt idx="72">
                  <c:v>0.03642183989782775</c:v>
                </c:pt>
                <c:pt idx="73">
                  <c:v>0.0390269883041029</c:v>
                </c:pt>
                <c:pt idx="74">
                  <c:v>0.041242191943850606</c:v>
                </c:pt>
                <c:pt idx="75">
                  <c:v>0.0430453172345515</c:v>
                </c:pt>
                <c:pt idx="76">
                  <c:v>0.044418347944334864</c:v>
                </c:pt>
                <c:pt idx="77">
                  <c:v>0.045347565204212126</c:v>
                </c:pt>
                <c:pt idx="78">
                  <c:v>0.04582368458248101</c:v>
                </c:pt>
                <c:pt idx="79">
                  <c:v>0.04584194885169797</c:v>
                </c:pt>
                <c:pt idx="80">
                  <c:v>0.04540217552132239</c:v>
                </c:pt>
                <c:pt idx="81">
                  <c:v>0.04450875866110163</c:v>
                </c:pt>
                <c:pt idx="82">
                  <c:v>0.04317062499697866</c:v>
                </c:pt>
                <c:pt idx="83">
                  <c:v>0.04140114471819722</c:v>
                </c:pt>
                <c:pt idx="84">
                  <c:v>0.03921799788679045</c:v>
                </c:pt>
                <c:pt idx="85">
                  <c:v>0.03664299778424543</c:v>
                </c:pt>
                <c:pt idx="86">
                  <c:v>0.033701872960404895</c:v>
                </c:pt>
                <c:pt idx="87">
                  <c:v>0.030424010162301996</c:v>
                </c:pt>
                <c:pt idx="88">
                  <c:v>0.0268421607114981</c:v>
                </c:pt>
                <c:pt idx="89">
                  <c:v>0.02299211326370357</c:v>
                </c:pt>
                <c:pt idx="90">
                  <c:v>0.018912336220360308</c:v>
                </c:pt>
                <c:pt idx="91">
                  <c:v>0.014643593365090381</c:v>
                </c:pt>
                <c:pt idx="92">
                  <c:v>0.010228536565444799</c:v>
                </c:pt>
                <c:pt idx="93">
                  <c:v>0.005711279609542028</c:v>
                </c:pt>
                <c:pt idx="94">
                  <c:v>0.0011369574356787544</c:v>
                </c:pt>
                <c:pt idx="95">
                  <c:v>-0.0034487248410537442</c:v>
                </c:pt>
                <c:pt idx="96">
                  <c:v>-0.00799994859917122</c:v>
                </c:pt>
                <c:pt idx="97">
                  <c:v>-0.012471239515317199</c:v>
                </c:pt>
                <c:pt idx="98">
                  <c:v>-0.016817921928669814</c:v>
                </c:pt>
                <c:pt idx="99">
                  <c:v>-0.020996565225377038</c:v>
                </c:pt>
              </c:numCache>
            </c:numRef>
          </c:yVal>
          <c:smooth val="1"/>
        </c:ser>
        <c:axId val="32273214"/>
        <c:axId val="22023471"/>
      </c:scatterChart>
      <c:valAx>
        <c:axId val="32273214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crossBetween val="midCat"/>
        <c:dispUnits/>
      </c:valAx>
      <c:valAx>
        <c:axId val="22023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732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28575</xdr:rowOff>
    </xdr:from>
    <xdr:to>
      <xdr:col>10</xdr:col>
      <xdr:colOff>552450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2952750" y="1323975"/>
        <a:ext cx="36957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I5" sqref="I5"/>
    </sheetView>
  </sheetViews>
  <sheetFormatPr defaultColWidth="9.140625" defaultRowHeight="12.75"/>
  <sheetData>
    <row r="1" spans="1:3" ht="12.75">
      <c r="A1" t="s">
        <v>12</v>
      </c>
      <c r="C1" t="s">
        <v>13</v>
      </c>
    </row>
    <row r="3" spans="1:9" ht="12.75">
      <c r="A3">
        <v>0.02</v>
      </c>
      <c r="B3" t="s">
        <v>9</v>
      </c>
      <c r="E3" t="s">
        <v>0</v>
      </c>
      <c r="F3">
        <v>0.03</v>
      </c>
      <c r="I3" t="s">
        <v>14</v>
      </c>
    </row>
    <row r="4" spans="1:9" ht="12.75">
      <c r="A4">
        <v>0.01</v>
      </c>
      <c r="B4" t="s">
        <v>10</v>
      </c>
      <c r="E4" t="s">
        <v>1</v>
      </c>
      <c r="F4">
        <v>0.03</v>
      </c>
      <c r="I4" s="1" t="s">
        <v>19</v>
      </c>
    </row>
    <row r="5" spans="1:9" ht="12.75">
      <c r="A5">
        <f>A5+A4</f>
        <v>0.09</v>
      </c>
      <c r="B5" t="s">
        <v>11</v>
      </c>
      <c r="E5" t="s">
        <v>2</v>
      </c>
      <c r="F5">
        <v>10</v>
      </c>
      <c r="I5" t="s">
        <v>15</v>
      </c>
    </row>
    <row r="6" spans="5:9" ht="12.75">
      <c r="E6" t="s">
        <v>3</v>
      </c>
      <c r="F6">
        <v>5</v>
      </c>
      <c r="I6" t="s">
        <v>16</v>
      </c>
    </row>
    <row r="7" spans="5:9" ht="12.75">
      <c r="E7" t="s">
        <v>4</v>
      </c>
      <c r="F7">
        <f>F5/F6</f>
        <v>2</v>
      </c>
      <c r="I7" t="s">
        <v>17</v>
      </c>
    </row>
    <row r="8" ht="12.75">
      <c r="I8" t="s">
        <v>18</v>
      </c>
    </row>
    <row r="9" spans="1:4" ht="12.75">
      <c r="A9" t="s">
        <v>8</v>
      </c>
      <c r="B9" t="s">
        <v>5</v>
      </c>
      <c r="C9" t="s">
        <v>6</v>
      </c>
      <c r="D9" t="s">
        <v>7</v>
      </c>
    </row>
    <row r="10" spans="1:4" ht="12.75">
      <c r="A10">
        <v>0</v>
      </c>
      <c r="B10">
        <f>$F$3*SIN($F$6*A10+$F$5*$A$5)</f>
        <v>0.023499807288824497</v>
      </c>
      <c r="C10">
        <f>$F$4*SIN($F$6*A10-$F$5*$A$5)</f>
        <v>-0.023499807288824497</v>
      </c>
      <c r="D10">
        <f>C10+B10</f>
        <v>0</v>
      </c>
    </row>
    <row r="11" spans="1:4" ht="12.75">
      <c r="A11">
        <f>A10+$A$3</f>
        <v>0.02</v>
      </c>
      <c r="B11">
        <f aca="true" t="shared" si="0" ref="B11:B74">$F$3*SIN($F$6*A11+$F$5*$A$5)</f>
        <v>0.025244129544236892</v>
      </c>
      <c r="C11">
        <f aca="true" t="shared" si="1" ref="C11:C74">$F$4*SIN($F$6*A11-$F$5*$A$5)</f>
        <v>-0.02152068272698568</v>
      </c>
      <c r="D11">
        <f aca="true" t="shared" si="2" ref="D11:D74">C11+B11</f>
        <v>0.003723446817251213</v>
      </c>
    </row>
    <row r="12" spans="1:4" ht="12.75">
      <c r="A12">
        <f aca="true" t="shared" si="3" ref="A12:A75">A11+$A$3</f>
        <v>0.04</v>
      </c>
      <c r="B12">
        <f t="shared" si="0"/>
        <v>0.02673622080184306</v>
      </c>
      <c r="C12">
        <f t="shared" si="1"/>
        <v>-0.01932653061713073</v>
      </c>
      <c r="D12">
        <f t="shared" si="2"/>
        <v>0.007409690184712329</v>
      </c>
    </row>
    <row r="13" spans="1:4" ht="12.75">
      <c r="A13">
        <f t="shared" si="3"/>
        <v>0.06</v>
      </c>
      <c r="B13">
        <f t="shared" si="0"/>
        <v>0.02796117257901679</v>
      </c>
      <c r="C13">
        <f t="shared" si="1"/>
        <v>-0.016939274201851057</v>
      </c>
      <c r="D13">
        <f t="shared" si="2"/>
        <v>0.011021898377165731</v>
      </c>
    </row>
    <row r="14" spans="1:4" ht="12.75">
      <c r="A14">
        <f t="shared" si="3"/>
        <v>0.08</v>
      </c>
      <c r="B14">
        <f t="shared" si="0"/>
        <v>0.02890674556251579</v>
      </c>
      <c r="C14">
        <f t="shared" si="1"/>
        <v>-0.014382766158126087</v>
      </c>
      <c r="D14">
        <f t="shared" si="2"/>
        <v>0.014523979404389702</v>
      </c>
    </row>
    <row r="15" spans="1:4" ht="12.75">
      <c r="A15">
        <f t="shared" si="3"/>
        <v>0.1</v>
      </c>
      <c r="B15">
        <f t="shared" si="0"/>
        <v>0.029563491899653804</v>
      </c>
      <c r="C15">
        <f t="shared" si="1"/>
        <v>-0.011682550269259512</v>
      </c>
      <c r="D15">
        <f t="shared" si="2"/>
        <v>0.01788094163039429</v>
      </c>
    </row>
    <row r="16" spans="1:4" ht="12.75">
      <c r="A16">
        <f t="shared" si="3"/>
        <v>0.12000000000000001</v>
      </c>
      <c r="B16">
        <f t="shared" si="0"/>
        <v>0.029924849598121632</v>
      </c>
      <c r="C16">
        <f t="shared" si="1"/>
        <v>-0.00886560619984018</v>
      </c>
      <c r="D16">
        <f t="shared" si="2"/>
        <v>0.02105924339828145</v>
      </c>
    </row>
    <row r="17" spans="1:4" ht="12.75">
      <c r="A17">
        <f t="shared" si="3"/>
        <v>0.14</v>
      </c>
      <c r="B17">
        <f t="shared" si="0"/>
        <v>0.02998720809124515</v>
      </c>
      <c r="C17">
        <f t="shared" si="1"/>
        <v>-0.005960079923851831</v>
      </c>
      <c r="D17">
        <f t="shared" si="2"/>
        <v>0.02402712816739332</v>
      </c>
    </row>
    <row r="18" spans="1:4" ht="12.75">
      <c r="A18">
        <f t="shared" si="3"/>
        <v>0.16</v>
      </c>
      <c r="B18">
        <f t="shared" si="0"/>
        <v>0.029749944313574056</v>
      </c>
      <c r="C18">
        <f t="shared" si="1"/>
        <v>-0.0029950024994048405</v>
      </c>
      <c r="D18">
        <f t="shared" si="2"/>
        <v>0.026754941814169216</v>
      </c>
    </row>
    <row r="19" spans="1:4" ht="12.75">
      <c r="A19">
        <f t="shared" si="3"/>
        <v>0.18</v>
      </c>
      <c r="B19">
        <f t="shared" si="0"/>
        <v>0.029215428926345856</v>
      </c>
      <c r="C19">
        <f t="shared" si="1"/>
        <v>0</v>
      </c>
      <c r="D19">
        <f t="shared" si="2"/>
        <v>0.029215428926345856</v>
      </c>
    </row>
    <row r="20" spans="1:4" ht="12.75">
      <c r="A20">
        <f t="shared" si="3"/>
        <v>0.19999999999999998</v>
      </c>
      <c r="B20">
        <f t="shared" si="0"/>
        <v>0.028389002630622433</v>
      </c>
      <c r="C20">
        <f t="shared" si="1"/>
        <v>0.0029950024994048435</v>
      </c>
      <c r="D20">
        <f t="shared" si="2"/>
        <v>0.03138400513002727</v>
      </c>
    </row>
    <row r="21" spans="1:4" ht="12.75">
      <c r="A21">
        <f t="shared" si="3"/>
        <v>0.21999999999999997</v>
      </c>
      <c r="B21">
        <f t="shared" si="0"/>
        <v>0.027278922804770452</v>
      </c>
      <c r="C21">
        <f t="shared" si="1"/>
        <v>0.0059600799238518345</v>
      </c>
      <c r="D21">
        <f t="shared" si="2"/>
        <v>0.033239002728622284</v>
      </c>
    </row>
    <row r="22" spans="1:4" ht="12.75">
      <c r="A22">
        <f t="shared" si="3"/>
        <v>0.23999999999999996</v>
      </c>
      <c r="B22">
        <f t="shared" si="0"/>
        <v>0.025896280999466215</v>
      </c>
      <c r="C22">
        <f t="shared" si="1"/>
        <v>0.00886560619984018</v>
      </c>
      <c r="D22">
        <f t="shared" si="2"/>
        <v>0.034761887199306396</v>
      </c>
    </row>
    <row r="23" spans="1:4" ht="12.75">
      <c r="A23">
        <f t="shared" si="3"/>
        <v>0.25999999999999995</v>
      </c>
      <c r="B23">
        <f t="shared" si="0"/>
        <v>0.024254892114587707</v>
      </c>
      <c r="C23">
        <f t="shared" si="1"/>
        <v>0.011682550269259512</v>
      </c>
      <c r="D23">
        <f t="shared" si="2"/>
        <v>0.03593744238384722</v>
      </c>
    </row>
    <row r="24" spans="1:4" ht="12.75">
      <c r="A24">
        <f t="shared" si="3"/>
        <v>0.27999999999999997</v>
      </c>
      <c r="B24">
        <f t="shared" si="0"/>
        <v>0.022371156365301608</v>
      </c>
      <c r="C24">
        <f t="shared" si="1"/>
        <v>0.01438276615812609</v>
      </c>
      <c r="D24">
        <f t="shared" si="2"/>
        <v>0.0367539225234277</v>
      </c>
    </row>
    <row r="25" spans="1:4" ht="12.75">
      <c r="A25">
        <f t="shared" si="3"/>
        <v>0.3</v>
      </c>
      <c r="B25">
        <f t="shared" si="0"/>
        <v>0.02026389541653453</v>
      </c>
      <c r="C25">
        <f t="shared" si="1"/>
        <v>0.016939274201851064</v>
      </c>
      <c r="D25">
        <f t="shared" si="2"/>
        <v>0.037203169618385594</v>
      </c>
    </row>
    <row r="26" spans="1:4" ht="12.75">
      <c r="A26">
        <f t="shared" si="3"/>
        <v>0.32</v>
      </c>
      <c r="B26">
        <f t="shared" si="0"/>
        <v>0.017954164323118697</v>
      </c>
      <c r="C26">
        <f t="shared" si="1"/>
        <v>0.019326530617130737</v>
      </c>
      <c r="D26">
        <f t="shared" si="2"/>
        <v>0.03728069494024944</v>
      </c>
    </row>
    <row r="27" spans="1:4" ht="12.75">
      <c r="A27">
        <f t="shared" si="3"/>
        <v>0.34</v>
      </c>
      <c r="B27">
        <f t="shared" si="0"/>
        <v>0.015465041154643925</v>
      </c>
      <c r="C27">
        <f t="shared" si="1"/>
        <v>0.021520682726985686</v>
      </c>
      <c r="D27">
        <f t="shared" si="2"/>
        <v>0.036985723881629615</v>
      </c>
    </row>
    <row r="28" spans="1:4" ht="12.75">
      <c r="A28">
        <f t="shared" si="3"/>
        <v>0.36000000000000004</v>
      </c>
      <c r="B28">
        <f t="shared" si="0"/>
        <v>0.012821396407014893</v>
      </c>
      <c r="C28">
        <f t="shared" si="1"/>
        <v>0.023499807288824507</v>
      </c>
      <c r="D28">
        <f t="shared" si="2"/>
        <v>0.036321203695839396</v>
      </c>
    </row>
    <row r="29" spans="1:4" ht="12.75">
      <c r="A29">
        <f t="shared" si="3"/>
        <v>0.38000000000000006</v>
      </c>
      <c r="B29">
        <f t="shared" si="0"/>
        <v>0.01004964450467714</v>
      </c>
      <c r="C29">
        <f t="shared" si="1"/>
        <v>0.0252441295442369</v>
      </c>
      <c r="D29">
        <f t="shared" si="2"/>
        <v>0.03529377404891404</v>
      </c>
    </row>
    <row r="30" spans="1:4" ht="12.75">
      <c r="A30">
        <f t="shared" si="3"/>
        <v>0.4000000000000001</v>
      </c>
      <c r="B30">
        <f t="shared" si="0"/>
        <v>0.007177479876419459</v>
      </c>
      <c r="C30">
        <f t="shared" si="1"/>
        <v>0.026736220801843066</v>
      </c>
      <c r="D30">
        <f t="shared" si="2"/>
        <v>0.03391370067826253</v>
      </c>
    </row>
    <row r="31" spans="1:4" ht="12.75">
      <c r="A31">
        <f t="shared" si="3"/>
        <v>0.4200000000000001</v>
      </c>
      <c r="B31">
        <f t="shared" si="0"/>
        <v>0.004233600241796003</v>
      </c>
      <c r="C31">
        <f t="shared" si="1"/>
        <v>0.0279611725790168</v>
      </c>
      <c r="D31">
        <f t="shared" si="2"/>
        <v>0.0321947728208128</v>
      </c>
    </row>
    <row r="32" spans="1:4" ht="12.75">
      <c r="A32">
        <f t="shared" si="3"/>
        <v>0.4400000000000001</v>
      </c>
      <c r="B32">
        <f t="shared" si="0"/>
        <v>0.0012474198729987014</v>
      </c>
      <c r="C32">
        <f t="shared" si="1"/>
        <v>0.028906745562515795</v>
      </c>
      <c r="D32">
        <f t="shared" si="2"/>
        <v>0.030154165435514496</v>
      </c>
    </row>
    <row r="33" spans="1:4" ht="12.75">
      <c r="A33">
        <f t="shared" si="3"/>
        <v>0.46000000000000013</v>
      </c>
      <c r="B33">
        <f t="shared" si="0"/>
        <v>-0.001751224302827416</v>
      </c>
      <c r="C33">
        <f t="shared" si="1"/>
        <v>0.02956349189965381</v>
      </c>
      <c r="D33">
        <f t="shared" si="2"/>
        <v>0.027812267596826395</v>
      </c>
    </row>
    <row r="34" spans="1:4" ht="12.75">
      <c r="A34">
        <f t="shared" si="3"/>
        <v>0.48000000000000015</v>
      </c>
      <c r="B34">
        <f t="shared" si="0"/>
        <v>-0.004732370824297472</v>
      </c>
      <c r="C34">
        <f t="shared" si="1"/>
        <v>0.029924849598121632</v>
      </c>
      <c r="D34">
        <f t="shared" si="2"/>
        <v>0.025192478773824162</v>
      </c>
    </row>
    <row r="35" spans="1:4" ht="12.75">
      <c r="A35">
        <f t="shared" si="3"/>
        <v>0.5000000000000001</v>
      </c>
      <c r="B35">
        <f t="shared" si="0"/>
        <v>-0.007666233060804949</v>
      </c>
      <c r="C35">
        <f t="shared" si="1"/>
        <v>0.02998720809124515</v>
      </c>
      <c r="D35">
        <f t="shared" si="2"/>
        <v>0.022320975030440202</v>
      </c>
    </row>
    <row r="36" spans="1:4" ht="12.75">
      <c r="A36">
        <f t="shared" si="3"/>
        <v>0.5200000000000001</v>
      </c>
      <c r="B36">
        <f t="shared" si="0"/>
        <v>-0.010523496830688608</v>
      </c>
      <c r="C36">
        <f t="shared" si="1"/>
        <v>0.029749944313574056</v>
      </c>
      <c r="D36">
        <f t="shared" si="2"/>
        <v>0.019226447482885448</v>
      </c>
    </row>
    <row r="37" spans="1:4" ht="12.75">
      <c r="A37">
        <f t="shared" si="3"/>
        <v>0.5400000000000001</v>
      </c>
      <c r="B37">
        <f t="shared" si="0"/>
        <v>-0.013275613298845586</v>
      </c>
      <c r="C37">
        <f t="shared" si="1"/>
        <v>0.02921542892634585</v>
      </c>
      <c r="D37">
        <f t="shared" si="2"/>
        <v>0.015939815627500263</v>
      </c>
    </row>
    <row r="38" spans="1:4" ht="12.75">
      <c r="A38">
        <f t="shared" si="3"/>
        <v>0.5600000000000002</v>
      </c>
      <c r="B38">
        <f t="shared" si="0"/>
        <v>-0.015895084227254812</v>
      </c>
      <c r="C38">
        <f t="shared" si="1"/>
        <v>0.028389002630622426</v>
      </c>
      <c r="D38">
        <f t="shared" si="2"/>
        <v>0.012493918403367613</v>
      </c>
    </row>
    <row r="39" spans="1:4" ht="12.75">
      <c r="A39">
        <f t="shared" si="3"/>
        <v>0.5800000000000002</v>
      </c>
      <c r="B39">
        <f t="shared" si="0"/>
        <v>-0.018355736728281585</v>
      </c>
      <c r="C39">
        <f t="shared" si="1"/>
        <v>0.027278922804770442</v>
      </c>
      <c r="D39">
        <f t="shared" si="2"/>
        <v>0.008923186076488857</v>
      </c>
    </row>
    <row r="40" spans="1:4" ht="12.75">
      <c r="A40">
        <f t="shared" si="3"/>
        <v>0.6000000000000002</v>
      </c>
      <c r="B40">
        <f t="shared" si="0"/>
        <v>-0.020632984775519232</v>
      </c>
      <c r="C40">
        <f t="shared" si="1"/>
        <v>0.025896280999466198</v>
      </c>
      <c r="D40">
        <f t="shared" si="2"/>
        <v>0.005263296223946966</v>
      </c>
    </row>
    <row r="41" spans="1:4" ht="12.75">
      <c r="A41">
        <f t="shared" si="3"/>
        <v>0.6200000000000002</v>
      </c>
      <c r="B41">
        <f t="shared" si="0"/>
        <v>-0.022704074859237866</v>
      </c>
      <c r="C41">
        <f t="shared" si="1"/>
        <v>0.024254892114587687</v>
      </c>
      <c r="D41">
        <f t="shared" si="2"/>
        <v>0.0015508172553498206</v>
      </c>
    </row>
    <row r="42" spans="1:4" ht="12.75">
      <c r="A42">
        <f t="shared" si="3"/>
        <v>0.6400000000000002</v>
      </c>
      <c r="B42">
        <f t="shared" si="0"/>
        <v>-0.02454831333193234</v>
      </c>
      <c r="C42">
        <f t="shared" si="1"/>
        <v>0.02237115636530158</v>
      </c>
      <c r="D42">
        <f t="shared" si="2"/>
        <v>-0.002177156966630761</v>
      </c>
    </row>
    <row r="43" spans="1:4" ht="12.75">
      <c r="A43">
        <f t="shared" si="3"/>
        <v>0.6600000000000003</v>
      </c>
      <c r="B43">
        <f t="shared" si="0"/>
        <v>-0.02614727317240766</v>
      </c>
      <c r="C43">
        <f t="shared" si="1"/>
        <v>0.0202638954165345</v>
      </c>
      <c r="D43">
        <f t="shared" si="2"/>
        <v>-0.005883377755873161</v>
      </c>
    </row>
    <row r="44" spans="1:4" ht="12.75">
      <c r="A44">
        <f t="shared" si="3"/>
        <v>0.6800000000000003</v>
      </c>
      <c r="B44">
        <f t="shared" si="0"/>
        <v>-0.027484978102483657</v>
      </c>
      <c r="C44">
        <f t="shared" si="1"/>
        <v>0.017954164323118662</v>
      </c>
      <c r="D44">
        <f t="shared" si="2"/>
        <v>-0.009530813779364995</v>
      </c>
    </row>
    <row r="45" spans="1:4" ht="12.75">
      <c r="A45">
        <f t="shared" si="3"/>
        <v>0.7000000000000003</v>
      </c>
      <c r="B45">
        <f t="shared" si="0"/>
        <v>-0.028548062216685488</v>
      </c>
      <c r="C45">
        <f t="shared" si="1"/>
        <v>0.01546504115464389</v>
      </c>
      <c r="D45">
        <f t="shared" si="2"/>
        <v>-0.013083021062041598</v>
      </c>
    </row>
    <row r="46" spans="1:4" ht="12.75">
      <c r="A46">
        <f t="shared" si="3"/>
        <v>0.7200000000000003</v>
      </c>
      <c r="B46">
        <f t="shared" si="0"/>
        <v>-0.029325903529952922</v>
      </c>
      <c r="C46">
        <f t="shared" si="1"/>
        <v>0.012821396407014856</v>
      </c>
      <c r="D46">
        <f t="shared" si="2"/>
        <v>-0.016504507122938064</v>
      </c>
    </row>
    <row r="47" spans="1:4" ht="12.75">
      <c r="A47">
        <f t="shared" si="3"/>
        <v>0.7400000000000003</v>
      </c>
      <c r="B47">
        <f t="shared" si="0"/>
        <v>-0.02981073010900394</v>
      </c>
      <c r="C47">
        <f t="shared" si="1"/>
        <v>0.0100496445046771</v>
      </c>
      <c r="D47">
        <f t="shared" si="2"/>
        <v>-0.019761085604326836</v>
      </c>
    </row>
    <row r="48" spans="1:4" ht="12.75">
      <c r="A48">
        <f t="shared" si="3"/>
        <v>0.7600000000000003</v>
      </c>
      <c r="B48">
        <f t="shared" si="0"/>
        <v>-0.029997697726923025</v>
      </c>
      <c r="C48">
        <f t="shared" si="1"/>
        <v>0.00717747987641942</v>
      </c>
      <c r="D48">
        <f t="shared" si="2"/>
        <v>-0.022820217850503605</v>
      </c>
    </row>
    <row r="49" spans="1:4" ht="12.75">
      <c r="A49">
        <f t="shared" si="3"/>
        <v>0.7800000000000004</v>
      </c>
      <c r="B49">
        <f t="shared" si="0"/>
        <v>-0.029884938265075215</v>
      </c>
      <c r="C49">
        <f t="shared" si="1"/>
        <v>0.004233600241795964</v>
      </c>
      <c r="D49">
        <f t="shared" si="2"/>
        <v>-0.02565133802327925</v>
      </c>
    </row>
    <row r="50" spans="1:4" ht="12.75">
      <c r="A50">
        <f t="shared" si="3"/>
        <v>0.8000000000000004</v>
      </c>
      <c r="B50">
        <f t="shared" si="0"/>
        <v>-0.029473578378729964</v>
      </c>
      <c r="C50">
        <f t="shared" si="1"/>
        <v>0.0012474198729986615</v>
      </c>
      <c r="D50">
        <f t="shared" si="2"/>
        <v>-0.028226158505731302</v>
      </c>
    </row>
    <row r="51" spans="1:4" ht="12.75">
      <c r="A51">
        <f t="shared" si="3"/>
        <v>0.8200000000000004</v>
      </c>
      <c r="B51">
        <f t="shared" si="0"/>
        <v>-0.02876772823989414</v>
      </c>
      <c r="C51">
        <f t="shared" si="1"/>
        <v>-0.001751224302827469</v>
      </c>
      <c r="D51">
        <f t="shared" si="2"/>
        <v>-0.03051895254272161</v>
      </c>
    </row>
    <row r="52" spans="1:4" ht="12.75">
      <c r="A52">
        <f t="shared" si="3"/>
        <v>0.8400000000000004</v>
      </c>
      <c r="B52">
        <f t="shared" si="0"/>
        <v>-0.027774440469831952</v>
      </c>
      <c r="C52">
        <f t="shared" si="1"/>
        <v>-0.004732370824297512</v>
      </c>
      <c r="D52">
        <f t="shared" si="2"/>
        <v>-0.03250681129412947</v>
      </c>
    </row>
    <row r="53" spans="1:4" ht="12.75">
      <c r="A53">
        <f t="shared" si="3"/>
        <v>0.8600000000000004</v>
      </c>
      <c r="B53">
        <f t="shared" si="0"/>
        <v>-0.026503639671604556</v>
      </c>
      <c r="C53">
        <f t="shared" si="1"/>
        <v>-0.007666233060805014</v>
      </c>
      <c r="D53">
        <f t="shared" si="2"/>
        <v>-0.03416987273240957</v>
      </c>
    </row>
    <row r="54" spans="1:4" ht="12.75">
      <c r="A54">
        <f t="shared" si="3"/>
        <v>0.8800000000000004</v>
      </c>
      <c r="B54">
        <f t="shared" si="0"/>
        <v>-0.024968023266716995</v>
      </c>
      <c r="C54">
        <f t="shared" si="1"/>
        <v>-0.010523496830688659</v>
      </c>
      <c r="D54">
        <f t="shared" si="2"/>
        <v>-0.03549152009740565</v>
      </c>
    </row>
    <row r="55" spans="1:4" ht="12.75">
      <c r="A55">
        <f t="shared" si="3"/>
        <v>0.9000000000000005</v>
      </c>
      <c r="B55">
        <f t="shared" si="0"/>
        <v>-0.02318293462667958</v>
      </c>
      <c r="C55">
        <f t="shared" si="1"/>
        <v>-0.013275613298845645</v>
      </c>
      <c r="D55">
        <f t="shared" si="2"/>
        <v>-0.03645854792552522</v>
      </c>
    </row>
    <row r="56" spans="1:4" ht="12.75">
      <c r="A56">
        <f t="shared" si="3"/>
        <v>0.9200000000000005</v>
      </c>
      <c r="B56">
        <f t="shared" si="0"/>
        <v>-0.02116620976711172</v>
      </c>
      <c r="C56">
        <f t="shared" si="1"/>
        <v>-0.015895084227254858</v>
      </c>
      <c r="D56">
        <f t="shared" si="2"/>
        <v>-0.03706129399436658</v>
      </c>
    </row>
    <row r="57" spans="1:4" ht="12.75">
      <c r="A57">
        <f t="shared" si="3"/>
        <v>0.9400000000000005</v>
      </c>
      <c r="B57">
        <f t="shared" si="0"/>
        <v>-0.018937999136169566</v>
      </c>
      <c r="C57">
        <f t="shared" si="1"/>
        <v>-0.01835573672828164</v>
      </c>
      <c r="D57">
        <f t="shared" si="2"/>
        <v>-0.037293735864451207</v>
      </c>
    </row>
    <row r="58" spans="1:4" ht="12.75">
      <c r="A58">
        <f t="shared" si="3"/>
        <v>0.9600000000000005</v>
      </c>
      <c r="B58">
        <f t="shared" si="0"/>
        <v>-0.01652056627792906</v>
      </c>
      <c r="C58">
        <f t="shared" si="1"/>
        <v>-0.02063298477551927</v>
      </c>
      <c r="D58">
        <f t="shared" si="2"/>
        <v>-0.03715355105344833</v>
      </c>
    </row>
    <row r="59" spans="1:4" ht="12.75">
      <c r="A59">
        <f t="shared" si="3"/>
        <v>0.9800000000000005</v>
      </c>
      <c r="B59">
        <f t="shared" si="0"/>
        <v>-0.013938065382412651</v>
      </c>
      <c r="C59">
        <f t="shared" si="1"/>
        <v>-0.022704074859237915</v>
      </c>
      <c r="D59">
        <f t="shared" si="2"/>
        <v>-0.036642140241650564</v>
      </c>
    </row>
    <row r="60" spans="1:4" ht="12.75">
      <c r="A60">
        <f t="shared" si="3"/>
        <v>1.0000000000000004</v>
      </c>
      <c r="B60">
        <f t="shared" si="0"/>
        <v>-0.011216299944907032</v>
      </c>
      <c r="C60">
        <f t="shared" si="1"/>
        <v>-0.02454831333193234</v>
      </c>
      <c r="D60">
        <f t="shared" si="2"/>
        <v>-0.03576461327683937</v>
      </c>
    </row>
    <row r="61" spans="1:4" ht="12.75">
      <c r="A61">
        <f t="shared" si="3"/>
        <v>1.0200000000000005</v>
      </c>
      <c r="B61">
        <f t="shared" si="0"/>
        <v>-0.008382464945967725</v>
      </c>
      <c r="C61">
        <f t="shared" si="1"/>
        <v>-0.02614727317240768</v>
      </c>
      <c r="D61">
        <f t="shared" si="2"/>
        <v>-0.034529738118375404</v>
      </c>
    </row>
    <row r="62" spans="1:4" ht="12.75">
      <c r="A62">
        <f t="shared" si="3"/>
        <v>1.0400000000000005</v>
      </c>
      <c r="B62">
        <f t="shared" si="0"/>
        <v>-0.005464875128162772</v>
      </c>
      <c r="C62">
        <f t="shared" si="1"/>
        <v>-0.027484978102483678</v>
      </c>
      <c r="D62">
        <f t="shared" si="2"/>
        <v>-0.03294985323064645</v>
      </c>
    </row>
    <row r="63" spans="1:4" ht="12.75">
      <c r="A63">
        <f t="shared" si="3"/>
        <v>1.0600000000000005</v>
      </c>
      <c r="B63">
        <f t="shared" si="0"/>
        <v>-0.0024926820845248125</v>
      </c>
      <c r="C63">
        <f t="shared" si="1"/>
        <v>-0.028548062216685495</v>
      </c>
      <c r="D63">
        <f t="shared" si="2"/>
        <v>-0.03104074430121031</v>
      </c>
    </row>
    <row r="64" spans="1:4" ht="12.75">
      <c r="A64">
        <f t="shared" si="3"/>
        <v>1.0800000000000005</v>
      </c>
      <c r="B64">
        <f t="shared" si="0"/>
        <v>0.0005044170145305713</v>
      </c>
      <c r="C64">
        <f t="shared" si="1"/>
        <v>-0.029325903529952922</v>
      </c>
      <c r="D64">
        <f t="shared" si="2"/>
        <v>-0.02882148651542235</v>
      </c>
    </row>
    <row r="65" spans="1:4" ht="12.75">
      <c r="A65">
        <f t="shared" si="3"/>
        <v>1.1000000000000005</v>
      </c>
      <c r="B65">
        <f t="shared" si="0"/>
        <v>0.003496476145514862</v>
      </c>
      <c r="C65">
        <f t="shared" si="1"/>
        <v>-0.029810730109003945</v>
      </c>
      <c r="D65">
        <f t="shared" si="2"/>
        <v>-0.026314253963489083</v>
      </c>
    </row>
    <row r="66" spans="1:4" ht="12.75">
      <c r="A66">
        <f t="shared" si="3"/>
        <v>1.1200000000000006</v>
      </c>
      <c r="B66">
        <f t="shared" si="0"/>
        <v>0.00645359964263457</v>
      </c>
      <c r="C66">
        <f t="shared" si="1"/>
        <v>-0.029997697726923025</v>
      </c>
      <c r="D66">
        <f t="shared" si="2"/>
        <v>-0.023544098084288458</v>
      </c>
    </row>
    <row r="67" spans="1:4" ht="12.75">
      <c r="A67">
        <f t="shared" si="3"/>
        <v>1.1400000000000006</v>
      </c>
      <c r="B67">
        <f t="shared" si="0"/>
        <v>0.009346240905401435</v>
      </c>
      <c r="C67">
        <f t="shared" si="1"/>
        <v>-0.02988493826507521</v>
      </c>
      <c r="D67">
        <f t="shared" si="2"/>
        <v>-0.02053869735967378</v>
      </c>
    </row>
    <row r="68" spans="1:4" ht="12.75">
      <c r="A68">
        <f t="shared" si="3"/>
        <v>1.1600000000000006</v>
      </c>
      <c r="B68">
        <f t="shared" si="0"/>
        <v>0.012145497618498022</v>
      </c>
      <c r="C68">
        <f t="shared" si="1"/>
        <v>-0.029473578378729964</v>
      </c>
      <c r="D68">
        <f t="shared" si="2"/>
        <v>-0.017328080760231943</v>
      </c>
    </row>
    <row r="69" spans="1:4" ht="12.75">
      <c r="A69">
        <f t="shared" si="3"/>
        <v>1.1800000000000006</v>
      </c>
      <c r="B69">
        <f t="shared" si="0"/>
        <v>0.014823400534158314</v>
      </c>
      <c r="C69">
        <f t="shared" si="1"/>
        <v>-0.02876772823989412</v>
      </c>
      <c r="D69">
        <f t="shared" si="2"/>
        <v>-0.013944327705735808</v>
      </c>
    </row>
    <row r="70" spans="1:4" ht="12.75">
      <c r="A70">
        <f t="shared" si="3"/>
        <v>1.2000000000000006</v>
      </c>
      <c r="B70">
        <f t="shared" si="0"/>
        <v>0.017353192931646094</v>
      </c>
      <c r="C70">
        <f t="shared" si="1"/>
        <v>-0.02777444046983193</v>
      </c>
      <c r="D70">
        <f t="shared" si="2"/>
        <v>-0.010421247538185838</v>
      </c>
    </row>
    <row r="71" spans="1:4" ht="12.75">
      <c r="A71">
        <f t="shared" si="3"/>
        <v>1.2200000000000006</v>
      </c>
      <c r="B71">
        <f t="shared" si="0"/>
        <v>0.01970959796156375</v>
      </c>
      <c r="C71">
        <f t="shared" si="1"/>
        <v>-0.026503639671604556</v>
      </c>
      <c r="D71">
        <f t="shared" si="2"/>
        <v>-0.006794041710040805</v>
      </c>
    </row>
    <row r="72" spans="1:4" ht="12.75">
      <c r="A72">
        <f t="shared" si="3"/>
        <v>1.2400000000000007</v>
      </c>
      <c r="B72">
        <f t="shared" si="0"/>
        <v>0.02186907120377635</v>
      </c>
      <c r="C72">
        <f t="shared" si="1"/>
        <v>-0.024968023266716995</v>
      </c>
      <c r="D72">
        <f t="shared" si="2"/>
        <v>-0.0030989520629406443</v>
      </c>
    </row>
    <row r="73" spans="1:4" ht="12.75">
      <c r="A73">
        <f t="shared" si="3"/>
        <v>1.2600000000000007</v>
      </c>
      <c r="B73">
        <f t="shared" si="0"/>
        <v>0.02381003591547464</v>
      </c>
      <c r="C73">
        <f t="shared" si="1"/>
        <v>-0.023182934626679547</v>
      </c>
      <c r="D73">
        <f t="shared" si="2"/>
        <v>0.0006271012887950934</v>
      </c>
    </row>
    <row r="74" spans="1:4" ht="12.75">
      <c r="A74">
        <f t="shared" si="3"/>
        <v>1.2800000000000007</v>
      </c>
      <c r="B74">
        <f t="shared" si="0"/>
        <v>0.025513098618857002</v>
      </c>
      <c r="C74">
        <f t="shared" si="1"/>
        <v>-0.02116620976711168</v>
      </c>
      <c r="D74">
        <f t="shared" si="2"/>
        <v>0.00434688885174532</v>
      </c>
    </row>
    <row r="75" spans="1:4" ht="12.75">
      <c r="A75">
        <f t="shared" si="3"/>
        <v>1.3000000000000007</v>
      </c>
      <c r="B75">
        <f aca="true" t="shared" si="4" ref="B75:B109">$F$3*SIN($F$6*A75+$F$5*$A$5)</f>
        <v>0.026961242874348854</v>
      </c>
      <c r="C75">
        <f aca="true" t="shared" si="5" ref="C75:C109">$F$4*SIN($F$6*A75-$F$5*$A$5)</f>
        <v>-0.018937999136169566</v>
      </c>
      <c r="D75">
        <f aca="true" t="shared" si="6" ref="D75:D109">C75+B75</f>
        <v>0.008023243738179288</v>
      </c>
    </row>
    <row r="76" spans="1:4" ht="12.75">
      <c r="A76">
        <f aca="true" t="shared" si="7" ref="A76:A109">A75+$A$3</f>
        <v>1.3200000000000007</v>
      </c>
      <c r="B76">
        <f t="shared" si="4"/>
        <v>0.0281399993032422</v>
      </c>
      <c r="C76">
        <f t="shared" si="5"/>
        <v>-0.01652056627792906</v>
      </c>
      <c r="D76">
        <f t="shared" si="6"/>
        <v>0.011619433025313142</v>
      </c>
    </row>
    <row r="77" spans="1:4" ht="12.75">
      <c r="A77">
        <f t="shared" si="7"/>
        <v>1.3400000000000007</v>
      </c>
      <c r="B77">
        <f t="shared" si="4"/>
        <v>0.029037590160944614</v>
      </c>
      <c r="C77">
        <f t="shared" si="5"/>
        <v>-0.013938065382412603</v>
      </c>
      <c r="D77">
        <f t="shared" si="6"/>
        <v>0.015099524778532011</v>
      </c>
    </row>
    <row r="78" spans="1:4" ht="12.75">
      <c r="A78">
        <f t="shared" si="7"/>
        <v>1.3600000000000008</v>
      </c>
      <c r="B78">
        <f t="shared" si="4"/>
        <v>0.02964504701631003</v>
      </c>
      <c r="C78">
        <f t="shared" si="5"/>
        <v>-0.011216299944906982</v>
      </c>
      <c r="D78">
        <f t="shared" si="6"/>
        <v>0.01842874707140305</v>
      </c>
    </row>
    <row r="79" spans="1:4" ht="12.75">
      <c r="A79">
        <f t="shared" si="7"/>
        <v>1.3800000000000008</v>
      </c>
      <c r="B79">
        <f t="shared" si="4"/>
        <v>0.029956300361238156</v>
      </c>
      <c r="C79">
        <f t="shared" si="5"/>
        <v>-0.008382464945967673</v>
      </c>
      <c r="D79">
        <f t="shared" si="6"/>
        <v>0.021573835415270484</v>
      </c>
    </row>
    <row r="80" spans="1:4" ht="12.75">
      <c r="A80">
        <f t="shared" si="7"/>
        <v>1.4000000000000008</v>
      </c>
      <c r="B80">
        <f t="shared" si="4"/>
        <v>0.029968240255193155</v>
      </c>
      <c r="C80">
        <f t="shared" si="5"/>
        <v>-0.005464875128162772</v>
      </c>
      <c r="D80">
        <f t="shared" si="6"/>
        <v>0.024503365127030382</v>
      </c>
    </row>
    <row r="81" spans="1:4" ht="12.75">
      <c r="A81">
        <f t="shared" si="7"/>
        <v>1.4200000000000008</v>
      </c>
      <c r="B81">
        <f t="shared" si="4"/>
        <v>0.029680747398701437</v>
      </c>
      <c r="C81">
        <f t="shared" si="5"/>
        <v>-0.002492682084524759</v>
      </c>
      <c r="D81">
        <f t="shared" si="6"/>
        <v>0.02718806531417668</v>
      </c>
    </row>
    <row r="82" spans="1:4" ht="12.75">
      <c r="A82">
        <f t="shared" si="7"/>
        <v>1.4400000000000008</v>
      </c>
      <c r="B82">
        <f t="shared" si="4"/>
        <v>0.02909669432535255</v>
      </c>
      <c r="C82">
        <f t="shared" si="5"/>
        <v>0.0005044170145306246</v>
      </c>
      <c r="D82">
        <f t="shared" si="6"/>
        <v>0.029601111339883173</v>
      </c>
    </row>
    <row r="83" spans="1:4" ht="12.75">
      <c r="A83">
        <f t="shared" si="7"/>
        <v>1.4600000000000009</v>
      </c>
      <c r="B83">
        <f t="shared" si="4"/>
        <v>0.02822191670039314</v>
      </c>
      <c r="C83">
        <f t="shared" si="5"/>
        <v>0.0034964761455149153</v>
      </c>
      <c r="D83">
        <f t="shared" si="6"/>
        <v>0.03171839284590806</v>
      </c>
    </row>
    <row r="84" spans="1:4" ht="12.75">
      <c r="A84">
        <f t="shared" si="7"/>
        <v>1.4800000000000009</v>
      </c>
      <c r="B84">
        <f t="shared" si="4"/>
        <v>0.027065155012688753</v>
      </c>
      <c r="C84">
        <f t="shared" si="5"/>
        <v>0.00645359964263457</v>
      </c>
      <c r="D84">
        <f t="shared" si="6"/>
        <v>0.03351875465532332</v>
      </c>
    </row>
    <row r="85" spans="1:4" ht="12.75">
      <c r="A85">
        <f t="shared" si="7"/>
        <v>1.5000000000000009</v>
      </c>
      <c r="B85">
        <f t="shared" si="4"/>
        <v>0.025637967242648357</v>
      </c>
      <c r="C85">
        <f t="shared" si="5"/>
        <v>0.009346240905401487</v>
      </c>
      <c r="D85">
        <f t="shared" si="6"/>
        <v>0.034984208148049846</v>
      </c>
    </row>
    <row r="86" spans="1:4" ht="12.75">
      <c r="A86">
        <f t="shared" si="7"/>
        <v>1.520000000000001</v>
      </c>
      <c r="B86">
        <f t="shared" si="4"/>
        <v>0.02395461337870461</v>
      </c>
      <c r="C86">
        <f t="shared" si="5"/>
        <v>0.012145497618498072</v>
      </c>
      <c r="D86">
        <f t="shared" si="6"/>
        <v>0.03610011099720268</v>
      </c>
    </row>
    <row r="87" spans="1:4" ht="12.75">
      <c r="A87">
        <f t="shared" si="7"/>
        <v>1.540000000000001</v>
      </c>
      <c r="B87">
        <f t="shared" si="4"/>
        <v>0.022031912936223294</v>
      </c>
      <c r="C87">
        <f t="shared" si="5"/>
        <v>0.01482340053415836</v>
      </c>
      <c r="D87">
        <f t="shared" si="6"/>
        <v>0.03685531347038165</v>
      </c>
    </row>
    <row r="88" spans="1:4" ht="12.75">
      <c r="A88">
        <f t="shared" si="7"/>
        <v>1.560000000000001</v>
      </c>
      <c r="B88">
        <f t="shared" si="4"/>
        <v>0.01988907690246538</v>
      </c>
      <c r="C88">
        <f t="shared" si="5"/>
        <v>0.017353192931646094</v>
      </c>
      <c r="D88">
        <f t="shared" si="6"/>
        <v>0.03724226983411147</v>
      </c>
    </row>
    <row r="89" spans="1:4" ht="12.75">
      <c r="A89">
        <f t="shared" si="7"/>
        <v>1.580000000000001</v>
      </c>
      <c r="B89">
        <f t="shared" si="4"/>
        <v>0.017547515786752763</v>
      </c>
      <c r="C89">
        <f t="shared" si="5"/>
        <v>0.019709597961563793</v>
      </c>
      <c r="D89">
        <f t="shared" si="6"/>
        <v>0.037257113748316556</v>
      </c>
    </row>
    <row r="90" spans="1:4" ht="12.75">
      <c r="A90">
        <f t="shared" si="7"/>
        <v>1.600000000000001</v>
      </c>
      <c r="B90">
        <f t="shared" si="4"/>
        <v>0.015030625693736402</v>
      </c>
      <c r="C90">
        <f t="shared" si="5"/>
        <v>0.02186907120377639</v>
      </c>
      <c r="D90">
        <f t="shared" si="6"/>
        <v>0.03689969689751279</v>
      </c>
    </row>
    <row r="91" spans="1:4" ht="12.75">
      <c r="A91">
        <f t="shared" si="7"/>
        <v>1.620000000000001</v>
      </c>
      <c r="B91">
        <f t="shared" si="4"/>
        <v>0.01236355455725255</v>
      </c>
      <c r="C91">
        <f t="shared" si="5"/>
        <v>0.023810035915474675</v>
      </c>
      <c r="D91">
        <f t="shared" si="6"/>
        <v>0.036173590472727224</v>
      </c>
    </row>
    <row r="92" spans="1:4" ht="12.75">
      <c r="A92">
        <f t="shared" si="7"/>
        <v>1.640000000000001</v>
      </c>
      <c r="B92">
        <f t="shared" si="4"/>
        <v>0.009572950870480412</v>
      </c>
      <c r="C92">
        <f t="shared" si="5"/>
        <v>0.025513098618857002</v>
      </c>
      <c r="D92">
        <f t="shared" si="6"/>
        <v>0.03508604948933741</v>
      </c>
    </row>
    <row r="93" spans="1:4" ht="12.75">
      <c r="A93">
        <f t="shared" si="7"/>
        <v>1.660000000000001</v>
      </c>
      <c r="B93">
        <f t="shared" si="4"/>
        <v>0.006686697423007273</v>
      </c>
      <c r="C93">
        <f t="shared" si="5"/>
        <v>0.026961242874348854</v>
      </c>
      <c r="D93">
        <f t="shared" si="6"/>
        <v>0.03364794029735613</v>
      </c>
    </row>
    <row r="94" spans="1:4" ht="12.75">
      <c r="A94">
        <f t="shared" si="7"/>
        <v>1.680000000000001</v>
      </c>
      <c r="B94">
        <f t="shared" si="4"/>
        <v>0.0037336327052116926</v>
      </c>
      <c r="C94">
        <f t="shared" si="5"/>
        <v>0.02813999930324222</v>
      </c>
      <c r="D94">
        <f t="shared" si="6"/>
        <v>0.03187363200845391</v>
      </c>
    </row>
    <row r="95" spans="1:4" ht="12.75">
      <c r="A95">
        <f t="shared" si="7"/>
        <v>1.700000000000001</v>
      </c>
      <c r="B95">
        <f t="shared" si="4"/>
        <v>0.0007432627636005731</v>
      </c>
      <c r="C95">
        <f t="shared" si="5"/>
        <v>0.029037590160944628</v>
      </c>
      <c r="D95">
        <f t="shared" si="6"/>
        <v>0.0297808529245452</v>
      </c>
    </row>
    <row r="96" spans="1:4" ht="12.75">
      <c r="A96">
        <f t="shared" si="7"/>
        <v>1.720000000000001</v>
      </c>
      <c r="B96">
        <f t="shared" si="4"/>
        <v>-0.0022545336138544386</v>
      </c>
      <c r="C96">
        <f t="shared" si="5"/>
        <v>0.02964504701631003</v>
      </c>
      <c r="D96">
        <f t="shared" si="6"/>
        <v>0.02739051340245559</v>
      </c>
    </row>
    <row r="97" spans="1:4" ht="12.75">
      <c r="A97">
        <f t="shared" si="7"/>
        <v>1.740000000000001</v>
      </c>
      <c r="B97">
        <f t="shared" si="4"/>
        <v>-0.005229803436689599</v>
      </c>
      <c r="C97">
        <f t="shared" si="5"/>
        <v>0.02995630036123816</v>
      </c>
      <c r="D97">
        <f t="shared" si="6"/>
        <v>0.02472649692454856</v>
      </c>
    </row>
    <row r="98" spans="1:4" ht="12.75">
      <c r="A98">
        <f t="shared" si="7"/>
        <v>1.7600000000000011</v>
      </c>
      <c r="B98">
        <f t="shared" si="4"/>
        <v>-0.008152818792328478</v>
      </c>
      <c r="C98">
        <f t="shared" si="5"/>
        <v>0.02996824025519315</v>
      </c>
      <c r="D98">
        <f t="shared" si="6"/>
        <v>0.02181542146286467</v>
      </c>
    </row>
    <row r="99" spans="1:4" ht="12.75">
      <c r="A99">
        <f t="shared" si="7"/>
        <v>1.7800000000000011</v>
      </c>
      <c r="B99">
        <f t="shared" si="4"/>
        <v>-0.010994373877558</v>
      </c>
      <c r="C99">
        <f t="shared" si="5"/>
        <v>0.02968074739870143</v>
      </c>
      <c r="D99">
        <f t="shared" si="6"/>
        <v>0.01868637352114343</v>
      </c>
    </row>
    <row r="100" spans="1:4" ht="12.75">
      <c r="A100">
        <f t="shared" si="7"/>
        <v>1.8000000000000012</v>
      </c>
      <c r="B100">
        <f t="shared" si="4"/>
        <v>-0.013726076813259783</v>
      </c>
      <c r="C100">
        <f t="shared" si="5"/>
        <v>0.02909669432535255</v>
      </c>
      <c r="D100">
        <f t="shared" si="6"/>
        <v>0.015370617512092767</v>
      </c>
    </row>
    <row r="101" spans="1:4" ht="12.75">
      <c r="A101">
        <f t="shared" si="7"/>
        <v>1.8200000000000012</v>
      </c>
      <c r="B101">
        <f t="shared" si="4"/>
        <v>-0.016320633326681228</v>
      </c>
      <c r="C101">
        <f t="shared" si="5"/>
        <v>0.02822191670039314</v>
      </c>
      <c r="D101">
        <f t="shared" si="6"/>
        <v>0.01190128337371191</v>
      </c>
    </row>
    <row r="102" spans="1:4" ht="12.75">
      <c r="A102">
        <f t="shared" si="7"/>
        <v>1.8400000000000012</v>
      </c>
      <c r="B102">
        <f t="shared" si="4"/>
        <v>-0.018752119466786628</v>
      </c>
      <c r="C102">
        <f t="shared" si="5"/>
        <v>0.027065155012688732</v>
      </c>
      <c r="D102">
        <f t="shared" si="6"/>
        <v>0.008313035545902105</v>
      </c>
    </row>
    <row r="103" spans="1:4" ht="12.75">
      <c r="A103">
        <f t="shared" si="7"/>
        <v>1.8600000000000012</v>
      </c>
      <c r="B103">
        <f t="shared" si="4"/>
        <v>-0.02099624062780642</v>
      </c>
      <c r="C103">
        <f t="shared" si="5"/>
        <v>0.025637967242648333</v>
      </c>
      <c r="D103">
        <f t="shared" si="6"/>
        <v>0.004641726614841912</v>
      </c>
    </row>
    <row r="104" spans="1:4" ht="12.75">
      <c r="A104">
        <f t="shared" si="7"/>
        <v>1.8800000000000012</v>
      </c>
      <c r="B104">
        <f t="shared" si="4"/>
        <v>-0.023030574292907575</v>
      </c>
      <c r="C104">
        <f t="shared" si="5"/>
        <v>0.02395461337870461</v>
      </c>
      <c r="D104">
        <f t="shared" si="6"/>
        <v>0.0009240390857970342</v>
      </c>
    </row>
    <row r="105" spans="1:4" ht="12.75">
      <c r="A105">
        <f t="shared" si="7"/>
        <v>1.9000000000000012</v>
      </c>
      <c r="B105">
        <f t="shared" si="4"/>
        <v>-0.024834794072569732</v>
      </c>
      <c r="C105">
        <f t="shared" si="5"/>
        <v>0.022031912936223256</v>
      </c>
      <c r="D105">
        <f t="shared" si="6"/>
        <v>-0.002802881136346476</v>
      </c>
    </row>
    <row r="106" spans="1:4" ht="12.75">
      <c r="A106">
        <f t="shared" si="7"/>
        <v>1.9200000000000013</v>
      </c>
      <c r="B106">
        <f t="shared" si="4"/>
        <v>-0.026390872799150204</v>
      </c>
      <c r="C106">
        <f t="shared" si="5"/>
        <v>0.01988907690246534</v>
      </c>
      <c r="D106">
        <f t="shared" si="6"/>
        <v>-0.006501795896684863</v>
      </c>
    </row>
    <row r="107" spans="1:4" ht="12.75">
      <c r="A107">
        <f t="shared" si="7"/>
        <v>1.9400000000000013</v>
      </c>
      <c r="B107">
        <f t="shared" si="4"/>
        <v>-0.02768326264838428</v>
      </c>
      <c r="C107">
        <f t="shared" si="5"/>
        <v>0.01754751578675272</v>
      </c>
      <c r="D107">
        <f t="shared" si="6"/>
        <v>-0.010135746861631559</v>
      </c>
    </row>
    <row r="108" spans="1:4" ht="12.75">
      <c r="A108">
        <f t="shared" si="7"/>
        <v>1.9600000000000013</v>
      </c>
      <c r="B108">
        <f t="shared" si="4"/>
        <v>-0.0286990504881057</v>
      </c>
      <c r="C108">
        <f t="shared" si="5"/>
        <v>0.015030625693736402</v>
      </c>
      <c r="D108">
        <f t="shared" si="6"/>
        <v>-0.013668424794369296</v>
      </c>
    </row>
    <row r="109" spans="1:4" ht="12.75">
      <c r="A109">
        <f t="shared" si="7"/>
        <v>1.9800000000000013</v>
      </c>
      <c r="B109">
        <f t="shared" si="4"/>
        <v>-0.029428086901994777</v>
      </c>
      <c r="C109">
        <f t="shared" si="5"/>
        <v>0.01236355455725255</v>
      </c>
      <c r="D109">
        <f t="shared" si="6"/>
        <v>-0.017064532344742228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2001-12-18T15:18:07Z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