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6195" activeTab="0"/>
  </bookViews>
  <sheets>
    <sheet name="Sheet1" sheetId="1" r:id="rId1"/>
    <sheet name="Sheet2" sheetId="2" r:id="rId2"/>
    <sheet name="Sheet3" sheetId="3" r:id="rId3"/>
  </sheets>
  <definedNames/>
  <calcPr calcMode="manual" fullCalcOnLoad="1" iterate="1" iterateCount="2" iterateDelta="0.001"/>
</workbook>
</file>

<file path=xl/sharedStrings.xml><?xml version="1.0" encoding="utf-8"?>
<sst xmlns="http://schemas.openxmlformats.org/spreadsheetml/2006/main" count="19" uniqueCount="19">
  <si>
    <t>Aleft</t>
  </si>
  <si>
    <t>Aright</t>
  </si>
  <si>
    <t>y(to left)</t>
  </si>
  <si>
    <t>y(to right)</t>
  </si>
  <si>
    <t>y total</t>
  </si>
  <si>
    <t>x</t>
  </si>
  <si>
    <t>delta-x</t>
  </si>
  <si>
    <t>delta-t</t>
  </si>
  <si>
    <t>t</t>
  </si>
  <si>
    <t>pulses0.xls</t>
  </si>
  <si>
    <t>v</t>
  </si>
  <si>
    <t>d (m)</t>
  </si>
  <si>
    <t>tools/options/calculate</t>
  </si>
  <si>
    <t>iterate (2)</t>
  </si>
  <si>
    <t>manual calc [must hit F9 to go]</t>
  </si>
  <si>
    <t>a5 = a5+a4</t>
  </si>
  <si>
    <t>two travelling pulses</t>
  </si>
  <si>
    <t>reset time to zer0</t>
  </si>
  <si>
    <t>reset a5 = a5+a4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</si>
</sst>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Sheet1!$A$10:$A$109</c:f>
              <c:numCache/>
            </c:numRef>
          </c:xVal>
          <c:yVal>
            <c:numRef>
              <c:f>Sheet1!$B$10:$B$109</c:f>
              <c:numCache>
                <c:ptCount val="100"/>
                <c:pt idx="0">
                  <c:v>0.010599399850758069</c:v>
                </c:pt>
                <c:pt idx="1">
                  <c:v>0.011482192783442102</c:v>
                </c:pt>
                <c:pt idx="2">
                  <c:v>0.012398771333110358</c:v>
                </c:pt>
                <c:pt idx="3">
                  <c:v>0.013345741986688269</c:v>
                </c:pt>
                <c:pt idx="4">
                  <c:v>0.01431914397784341</c:v>
                </c:pt>
                <c:pt idx="5">
                  <c:v>0.015314458492268717</c:v>
                </c:pt>
                <c:pt idx="6">
                  <c:v>0.01632662778975626</c:v>
                </c:pt>
                <c:pt idx="7">
                  <c:v>0.017350084586128363</c:v>
                </c:pt>
                <c:pt idx="8">
                  <c:v>0.018378791825532512</c:v>
                </c:pt>
                <c:pt idx="9">
                  <c:v>0.019406292742863925</c:v>
                </c:pt>
                <c:pt idx="10">
                  <c:v>0.020425770872757775</c:v>
                </c:pt>
                <c:pt idx="11">
                  <c:v>0.021430119412078757</c:v>
                </c:pt>
                <c:pt idx="12">
                  <c:v>0.0224120190941159</c:v>
                </c:pt>
                <c:pt idx="13">
                  <c:v>0.023364023492142175</c:v>
                </c:pt>
                <c:pt idx="14">
                  <c:v>0.024278650445139993</c:v>
                </c:pt>
                <c:pt idx="15">
                  <c:v>0.025148478096727035</c:v>
                </c:pt>
                <c:pt idx="16">
                  <c:v>0.025966243866653006</c:v>
                </c:pt>
                <c:pt idx="17">
                  <c:v>0.026724944539029287</c:v>
                </c:pt>
                <c:pt idx="18">
                  <c:v>0.02741793555813687</c:v>
                </c:pt>
                <c:pt idx="19">
                  <c:v>0.028039027575523484</c:v>
                </c:pt>
                <c:pt idx="20">
                  <c:v>0.028582578294096352</c:v>
                </c:pt>
                <c:pt idx="21">
                  <c:v>0.029043577707496895</c:v>
                </c:pt>
                <c:pt idx="22">
                  <c:v>0.029417724936072864</c:v>
                </c:pt>
                <c:pt idx="23">
                  <c:v>0.02970149501247505</c:v>
                </c:pt>
                <c:pt idx="24">
                  <c:v>0.029892194166929804</c:v>
                </c:pt>
                <c:pt idx="25">
                  <c:v>0.029988002399680035</c:v>
                </c:pt>
                <c:pt idx="26">
                  <c:v>0.02998800239968003</c:v>
                </c:pt>
                <c:pt idx="27">
                  <c:v>0.029892194166929797</c:v>
                </c:pt>
                <c:pt idx="28">
                  <c:v>0.02970149501247503</c:v>
                </c:pt>
                <c:pt idx="29">
                  <c:v>0.02941772493607284</c:v>
                </c:pt>
                <c:pt idx="30">
                  <c:v>0.029043577707496864</c:v>
                </c:pt>
                <c:pt idx="31">
                  <c:v>0.028582578294096307</c:v>
                </c:pt>
                <c:pt idx="32">
                  <c:v>0.02803902757552344</c:v>
                </c:pt>
                <c:pt idx="33">
                  <c:v>0.027417935558136822</c:v>
                </c:pt>
                <c:pt idx="34">
                  <c:v>0.026724944539029235</c:v>
                </c:pt>
                <c:pt idx="35">
                  <c:v>0.025966243866652947</c:v>
                </c:pt>
                <c:pt idx="36">
                  <c:v>0.02514847809672697</c:v>
                </c:pt>
                <c:pt idx="37">
                  <c:v>0.024278650445139924</c:v>
                </c:pt>
                <c:pt idx="38">
                  <c:v>0.023364023492142103</c:v>
                </c:pt>
                <c:pt idx="39">
                  <c:v>0.022412019094115825</c:v>
                </c:pt>
                <c:pt idx="40">
                  <c:v>0.021430119412078678</c:v>
                </c:pt>
                <c:pt idx="41">
                  <c:v>0.020425770872757695</c:v>
                </c:pt>
                <c:pt idx="42">
                  <c:v>0.019406292742863842</c:v>
                </c:pt>
                <c:pt idx="43">
                  <c:v>0.018378791825532433</c:v>
                </c:pt>
                <c:pt idx="44">
                  <c:v>0.01735008458612827</c:v>
                </c:pt>
                <c:pt idx="45">
                  <c:v>0.016326627789756167</c:v>
                </c:pt>
                <c:pt idx="46">
                  <c:v>0.015314458492268628</c:v>
                </c:pt>
                <c:pt idx="47">
                  <c:v>0.014319143977843321</c:v>
                </c:pt>
                <c:pt idx="48">
                  <c:v>0.013345741986688182</c:v>
                </c:pt>
                <c:pt idx="49">
                  <c:v>0.012398771333110275</c:v>
                </c:pt>
                <c:pt idx="50">
                  <c:v>0.011482192783442022</c:v>
                </c:pt>
                <c:pt idx="51">
                  <c:v>0.01059939985075799</c:v>
                </c:pt>
                <c:pt idx="52">
                  <c:v>0.009753218973617826</c:v>
                </c:pt>
                <c:pt idx="53">
                  <c:v>0.008945918382896576</c:v>
                </c:pt>
                <c:pt idx="54">
                  <c:v>0.008179224826700264</c:v>
                </c:pt>
                <c:pt idx="55">
                  <c:v>0.007454347219917083</c:v>
                </c:pt>
                <c:pt idx="56">
                  <c:v>0.006772006212576466</c:v>
                </c:pt>
                <c:pt idx="57">
                  <c:v>0.006132468629347882</c:v>
                </c:pt>
                <c:pt idx="58">
                  <c:v>0.005535585719789643</c:v>
                </c:pt>
                <c:pt idx="59">
                  <c:v>0.0049808341731715665</c:v>
                </c:pt>
                <c:pt idx="60">
                  <c:v>0.0044673588900344015</c:v>
                </c:pt>
                <c:pt idx="61">
                  <c:v>0.0039940165618284245</c:v>
                </c:pt>
                <c:pt idx="62">
                  <c:v>0.003559419186386615</c:v>
                </c:pt>
                <c:pt idx="63">
                  <c:v>0.003161976736855905</c:v>
                </c:pt>
                <c:pt idx="64">
                  <c:v>0.002799938301226553</c:v>
                </c:pt>
                <c:pt idx="65">
                  <c:v>0.0024714311150580903</c:v>
                </c:pt>
                <c:pt idx="66">
                  <c:v>0.0021744970179070756</c:v>
                </c:pt>
                <c:pt idx="67">
                  <c:v>0.0019071259711291174</c:v>
                </c:pt>
                <c:pt idx="68">
                  <c:v>0.0016672863783444762</c:v>
                </c:pt>
                <c:pt idx="69">
                  <c:v>0.0014529520475398117</c:v>
                </c:pt>
                <c:pt idx="70">
                  <c:v>0.001262125723601456</c:v>
                </c:pt>
                <c:pt idx="71">
                  <c:v>0.001092859200576859</c:v>
                </c:pt>
                <c:pt idx="72">
                  <c:v>0.0009432700931367285</c:v>
                </c:pt>
                <c:pt idx="73">
                  <c:v>0.000811555405990503</c:v>
                </c:pt>
                <c:pt idx="74">
                  <c:v>0.0006960020882187958</c:v>
                </c:pt>
                <c:pt idx="75">
                  <c:v>0.0005949947968064477</c:v>
                </c:pt>
                <c:pt idx="76">
                  <c:v>0.0005070211205658273</c:v>
                </c:pt>
                <c:pt idx="77">
                  <c:v>0.0004306745328521828</c:v>
                </c:pt>
                <c:pt idx="78">
                  <c:v>0.0003646553498974432</c:v>
                </c:pt>
                <c:pt idx="79">
                  <c:v>0.0003077699722627064</c:v>
                </c:pt>
                <c:pt idx="80">
                  <c:v>0.00025892868094780976</c:v>
                </c:pt>
                <c:pt idx="81">
                  <c:v>0.0002171422482445806</c:v>
                </c:pt>
                <c:pt idx="82">
                  <c:v>0.00018151760761351258</c:v>
                </c:pt>
                <c:pt idx="83">
                  <c:v>0.00015125280779072707</c:v>
                </c:pt>
                <c:pt idx="84">
                  <c:v>0.000125631455008345</c:v>
                </c:pt>
                <c:pt idx="85">
                  <c:v>0.00010401682455704806</c:v>
                </c:pt>
                <c:pt idx="86">
                  <c:v>8.584579974562605E-05</c:v>
                </c:pt>
                <c:pt idx="87">
                  <c:v>7.062277331202554E-05</c:v>
                </c:pt>
                <c:pt idx="88">
                  <c:v>5.791362408683025E-05</c:v>
                </c:pt>
                <c:pt idx="89">
                  <c:v>4.733986065768143E-05</c:v>
                </c:pt>
                <c:pt idx="90">
                  <c:v>3.8573004273516536E-05</c:v>
                </c:pt>
                <c:pt idx="91">
                  <c:v>3.1329265498069796E-05</c:v>
                </c:pt>
                <c:pt idx="92">
                  <c:v>2.5364553316786964E-05</c:v>
                </c:pt>
                <c:pt idx="93">
                  <c:v>2.046984158269088E-05</c:v>
                </c:pt>
                <c:pt idx="94">
                  <c:v>1.646690584868845E-05</c:v>
                </c:pt>
                <c:pt idx="95">
                  <c:v>1.3204433714333493E-05</c:v>
                </c:pt>
                <c:pt idx="96">
                  <c:v>1.0554503708643849E-05</c:v>
                </c:pt>
                <c:pt idx="97">
                  <c:v>8.409421299717049E-06</c:v>
                </c:pt>
                <c:pt idx="98">
                  <c:v>6.678895707566515E-06</c:v>
                </c:pt>
                <c:pt idx="99">
                  <c:v>5.287537627421415E-06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Sheet1!$A$10:$A$109</c:f>
              <c:numCache/>
            </c:numRef>
          </c:xVal>
          <c:yVal>
            <c:numRef>
              <c:f>Sheet1!$C$10:$C$109</c:f>
              <c:numCache>
                <c:ptCount val="100"/>
                <c:pt idx="0">
                  <c:v>-0.010599399850758069</c:v>
                </c:pt>
                <c:pt idx="1">
                  <c:v>-0.009753218973617899</c:v>
                </c:pt>
                <c:pt idx="2">
                  <c:v>-0.008945918382896646</c:v>
                </c:pt>
                <c:pt idx="3">
                  <c:v>-0.008179224826700332</c:v>
                </c:pt>
                <c:pt idx="4">
                  <c:v>-0.007454347219917145</c:v>
                </c:pt>
                <c:pt idx="5">
                  <c:v>-0.006772006212576524</c:v>
                </c:pt>
                <c:pt idx="6">
                  <c:v>-0.006132468629347937</c:v>
                </c:pt>
                <c:pt idx="7">
                  <c:v>-0.005535585719789692</c:v>
                </c:pt>
                <c:pt idx="8">
                  <c:v>-0.004980834173171619</c:v>
                </c:pt>
                <c:pt idx="9">
                  <c:v>-0.00446735889003445</c:v>
                </c:pt>
                <c:pt idx="10">
                  <c:v>-0.0039940165618284704</c:v>
                </c:pt>
                <c:pt idx="11">
                  <c:v>-0.0035594191863866564</c:v>
                </c:pt>
                <c:pt idx="12">
                  <c:v>-0.003161976736855943</c:v>
                </c:pt>
                <c:pt idx="13">
                  <c:v>-0.002799938301226588</c:v>
                </c:pt>
                <c:pt idx="14">
                  <c:v>-0.002471431115058122</c:v>
                </c:pt>
                <c:pt idx="15">
                  <c:v>-0.0021744970179071034</c:v>
                </c:pt>
                <c:pt idx="16">
                  <c:v>-0.0019071259711291428</c:v>
                </c:pt>
                <c:pt idx="17">
                  <c:v>-0.0016672863783444986</c:v>
                </c:pt>
                <c:pt idx="18">
                  <c:v>-0.0014529520475398316</c:v>
                </c:pt>
                <c:pt idx="19">
                  <c:v>-0.001262125723601474</c:v>
                </c:pt>
                <c:pt idx="20">
                  <c:v>-0.0010928592005768748</c:v>
                </c:pt>
                <c:pt idx="21">
                  <c:v>-0.0009432700931367427</c:v>
                </c:pt>
                <c:pt idx="22">
                  <c:v>-0.0008115554059905153</c:v>
                </c:pt>
                <c:pt idx="23">
                  <c:v>-0.0006960020882188068</c:v>
                </c:pt>
                <c:pt idx="24">
                  <c:v>-0.0005949947968064572</c:v>
                </c:pt>
                <c:pt idx="25">
                  <c:v>-0.0005070211205658363</c:v>
                </c:pt>
                <c:pt idx="26">
                  <c:v>-0.00043067453285219084</c:v>
                </c:pt>
                <c:pt idx="27">
                  <c:v>-0.00036465534989744996</c:v>
                </c:pt>
                <c:pt idx="28">
                  <c:v>-0.0003077699722627121</c:v>
                </c:pt>
                <c:pt idx="29">
                  <c:v>-0.0002589286809478146</c:v>
                </c:pt>
                <c:pt idx="30">
                  <c:v>-0.00021714224824458507</c:v>
                </c:pt>
                <c:pt idx="31">
                  <c:v>-0.0001815176076135161</c:v>
                </c:pt>
                <c:pt idx="32">
                  <c:v>-0.00015125280779073016</c:v>
                </c:pt>
                <c:pt idx="33">
                  <c:v>-0.00012563145500834759</c:v>
                </c:pt>
                <c:pt idx="34">
                  <c:v>-0.00010401682455705027</c:v>
                </c:pt>
                <c:pt idx="35">
                  <c:v>-8.584579974562788E-05</c:v>
                </c:pt>
                <c:pt idx="36">
                  <c:v>-7.062277331202711E-05</c:v>
                </c:pt>
                <c:pt idx="37">
                  <c:v>-5.7913624086831536E-05</c:v>
                </c:pt>
                <c:pt idx="38">
                  <c:v>-4.7339860657682514E-05</c:v>
                </c:pt>
                <c:pt idx="39">
                  <c:v>-3.85730042735174E-05</c:v>
                </c:pt>
                <c:pt idx="40">
                  <c:v>-3.1329265498070514E-05</c:v>
                </c:pt>
                <c:pt idx="41">
                  <c:v>-2.5364553316787574E-05</c:v>
                </c:pt>
                <c:pt idx="42">
                  <c:v>-2.046984158269137E-05</c:v>
                </c:pt>
                <c:pt idx="43">
                  <c:v>-1.6466905848688843E-05</c:v>
                </c:pt>
                <c:pt idx="44">
                  <c:v>-1.3204433714333822E-05</c:v>
                </c:pt>
                <c:pt idx="45">
                  <c:v>-1.0554503708644113E-05</c:v>
                </c:pt>
                <c:pt idx="46">
                  <c:v>-8.409421299717257E-06</c:v>
                </c:pt>
                <c:pt idx="47">
                  <c:v>-6.6788957075666925E-06</c:v>
                </c:pt>
                <c:pt idx="48">
                  <c:v>-5.287537627421546E-06</c:v>
                </c:pt>
                <c:pt idx="49">
                  <c:v>-4.172655570767505E-06</c:v>
                </c:pt>
                <c:pt idx="50">
                  <c:v>-3.2823271266002802E-06</c:v>
                </c:pt>
                <c:pt idx="51">
                  <c:v>-2.573720868620672E-06</c:v>
                </c:pt>
                <c:pt idx="52">
                  <c:v>-2.0116447290843373E-06</c:v>
                </c:pt>
                <c:pt idx="53">
                  <c:v>-1.5672972838188056E-06</c:v>
                </c:pt>
                <c:pt idx="54">
                  <c:v>-1.2171994176960606E-06</c:v>
                </c:pt>
                <c:pt idx="55">
                  <c:v>-9.422851536280065E-07</c:v>
                </c:pt>
                <c:pt idx="56">
                  <c:v>-7.271319349117768E-07</c:v>
                </c:pt>
                <c:pt idx="57">
                  <c:v>-5.593122699455055E-07</c:v>
                </c:pt>
                <c:pt idx="58">
                  <c:v>-4.288503139997961E-07</c:v>
                </c:pt>
                <c:pt idx="59">
                  <c:v>-3.2776862229508056E-07</c:v>
                </c:pt>
                <c:pt idx="60">
                  <c:v>-2.497119215470526E-07</c:v>
                </c:pt>
                <c:pt idx="61">
                  <c:v>-1.8963628339442374E-07</c:v>
                </c:pt>
                <c:pt idx="62">
                  <c:v>-1.4355352176387027E-07</c:v>
                </c:pt>
                <c:pt idx="63">
                  <c:v>-1.0832196390949729E-07</c:v>
                </c:pt>
                <c:pt idx="64">
                  <c:v>-8.147595447729678E-08</c:v>
                </c:pt>
                <c:pt idx="65">
                  <c:v>-6.108754135809366E-08</c:v>
                </c:pt>
                <c:pt idx="66">
                  <c:v>-4.565476303099115E-08</c:v>
                </c:pt>
                <c:pt idx="67">
                  <c:v>-3.4011814162438924E-08</c:v>
                </c:pt>
                <c:pt idx="68">
                  <c:v>-2.5257116046149273E-08</c:v>
                </c:pt>
                <c:pt idx="69">
                  <c:v>-1.8695969009346725E-08</c:v>
                </c:pt>
                <c:pt idx="70">
                  <c:v>-1.379502389236997E-08</c:v>
                </c:pt>
                <c:pt idx="71">
                  <c:v>-1.01462881553815E-08</c:v>
                </c:pt>
                <c:pt idx="72">
                  <c:v>-7.438788054135069E-09</c:v>
                </c:pt>
                <c:pt idx="73">
                  <c:v>-5.436350325270749E-09</c:v>
                </c:pt>
                <c:pt idx="74">
                  <c:v>-3.960253108954305E-09</c:v>
                </c:pt>
                <c:pt idx="75">
                  <c:v>-2.8757339816352636E-09</c:v>
                </c:pt>
                <c:pt idx="76">
                  <c:v>-2.081539865214658E-09</c:v>
                </c:pt>
                <c:pt idx="77">
                  <c:v>-1.501865406230104E-09</c:v>
                </c:pt>
                <c:pt idx="78">
                  <c:v>-1.0801586620228404E-09</c:v>
                </c:pt>
                <c:pt idx="79">
                  <c:v>-7.743803944893945E-10</c:v>
                </c:pt>
                <c:pt idx="80">
                  <c:v>-5.533901225930736E-10</c:v>
                </c:pt>
                <c:pt idx="81">
                  <c:v>-3.942019015820018E-10</c:v>
                </c:pt>
                <c:pt idx="82">
                  <c:v>-2.799086272351482E-10</c:v>
                </c:pt>
                <c:pt idx="83">
                  <c:v>-1.9811808040253376E-10</c:v>
                </c:pt>
                <c:pt idx="84">
                  <c:v>-1.3977908592000637E-10</c:v>
                </c:pt>
                <c:pt idx="85">
                  <c:v>-9.830385259556348E-11</c:v>
                </c:pt>
                <c:pt idx="86">
                  <c:v>-6.89142665734073E-11</c:v>
                </c:pt>
                <c:pt idx="87">
                  <c:v>-4.8156841655568E-11</c:v>
                </c:pt>
                <c:pt idx="88">
                  <c:v>-3.354417472243279E-11</c:v>
                </c:pt>
                <c:pt idx="89">
                  <c:v>-2.3290911465284503E-11</c:v>
                </c:pt>
                <c:pt idx="90">
                  <c:v>-1.6120040002314415E-11</c:v>
                </c:pt>
                <c:pt idx="91">
                  <c:v>-1.1121311456550041E-11</c:v>
                </c:pt>
                <c:pt idx="92">
                  <c:v>-7.648145641175826E-12</c:v>
                </c:pt>
                <c:pt idx="93">
                  <c:v>-5.242839383250467E-12</c:v>
                </c:pt>
                <c:pt idx="94">
                  <c:v>-3.5825083754948557E-12</c:v>
                </c:pt>
                <c:pt idx="95">
                  <c:v>-2.440159042683491E-12</c:v>
                </c:pt>
                <c:pt idx="96">
                  <c:v>-1.6567588911754438E-12</c:v>
                </c:pt>
                <c:pt idx="97">
                  <c:v>-1.121271398383265E-12</c:v>
                </c:pt>
                <c:pt idx="98">
                  <c:v>-7.564364297111882E-13</c:v>
                </c:pt>
                <c:pt idx="99">
                  <c:v>-5.086796756851382E-13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Sheet1!$A$10:$A$109</c:f>
              <c:numCache/>
            </c:numRef>
          </c:xVal>
          <c:yVal>
            <c:numRef>
              <c:f>Sheet1!$D$10:$D$109</c:f>
              <c:numCache>
                <c:ptCount val="100"/>
                <c:pt idx="0">
                  <c:v>0</c:v>
                </c:pt>
                <c:pt idx="1">
                  <c:v>0.0017289738098242025</c:v>
                </c:pt>
                <c:pt idx="2">
                  <c:v>0.0034528529502137126</c:v>
                </c:pt>
                <c:pt idx="3">
                  <c:v>0.005166517159987937</c:v>
                </c:pt>
                <c:pt idx="4">
                  <c:v>0.0068647967579262646</c:v>
                </c:pt>
                <c:pt idx="5">
                  <c:v>0.008542452279692192</c:v>
                </c:pt>
                <c:pt idx="6">
                  <c:v>0.010194159160408323</c:v>
                </c:pt>
                <c:pt idx="7">
                  <c:v>0.01181449886633867</c:v>
                </c:pt>
                <c:pt idx="8">
                  <c:v>0.013397957652360893</c:v>
                </c:pt>
                <c:pt idx="9">
                  <c:v>0.014938933852829475</c:v>
                </c:pt>
                <c:pt idx="10">
                  <c:v>0.016431754310929303</c:v>
                </c:pt>
                <c:pt idx="11">
                  <c:v>0.0178707002256921</c:v>
                </c:pt>
                <c:pt idx="12">
                  <c:v>0.01925004235725996</c:v>
                </c:pt>
                <c:pt idx="13">
                  <c:v>0.020564085190915588</c:v>
                </c:pt>
                <c:pt idx="14">
                  <c:v>0.02180721933008187</c:v>
                </c:pt>
                <c:pt idx="15">
                  <c:v>0.02297398107881993</c:v>
                </c:pt>
                <c:pt idx="16">
                  <c:v>0.024059117895523865</c:v>
                </c:pt>
                <c:pt idx="17">
                  <c:v>0.02505765816068479</c:v>
                </c:pt>
                <c:pt idx="18">
                  <c:v>0.02596498351059704</c:v>
                </c:pt>
                <c:pt idx="19">
                  <c:v>0.02677690185192201</c:v>
                </c:pt>
                <c:pt idx="20">
                  <c:v>0.027489719093519476</c:v>
                </c:pt>
                <c:pt idx="21">
                  <c:v>0.02810030761436015</c:v>
                </c:pt>
                <c:pt idx="22">
                  <c:v>0.02860616953008235</c:v>
                </c:pt>
                <c:pt idx="23">
                  <c:v>0.029005492924256242</c:v>
                </c:pt>
                <c:pt idx="24">
                  <c:v>0.029297199370123348</c:v>
                </c:pt>
                <c:pt idx="25">
                  <c:v>0.0294809812791142</c:v>
                </c:pt>
                <c:pt idx="26">
                  <c:v>0.029557327866827836</c:v>
                </c:pt>
                <c:pt idx="27">
                  <c:v>0.029527538817032347</c:v>
                </c:pt>
                <c:pt idx="28">
                  <c:v>0.02939372504021232</c:v>
                </c:pt>
                <c:pt idx="29">
                  <c:v>0.029158796255125026</c:v>
                </c:pt>
                <c:pt idx="30">
                  <c:v>0.02882643545925228</c:v>
                </c:pt>
                <c:pt idx="31">
                  <c:v>0.02840106068648279</c:v>
                </c:pt>
                <c:pt idx="32">
                  <c:v>0.027887774767732708</c:v>
                </c:pt>
                <c:pt idx="33">
                  <c:v>0.027292304103128474</c:v>
                </c:pt>
                <c:pt idx="34">
                  <c:v>0.026620927714472185</c:v>
                </c:pt>
                <c:pt idx="35">
                  <c:v>0.02588039806690732</c:v>
                </c:pt>
                <c:pt idx="36">
                  <c:v>0.02507785532341494</c:v>
                </c:pt>
                <c:pt idx="37">
                  <c:v>0.024220736821053093</c:v>
                </c:pt>
                <c:pt idx="38">
                  <c:v>0.02331668363148442</c:v>
                </c:pt>
                <c:pt idx="39">
                  <c:v>0.022373446089842305</c:v>
                </c:pt>
                <c:pt idx="40">
                  <c:v>0.021398790146580606</c:v>
                </c:pt>
                <c:pt idx="41">
                  <c:v>0.020400406319440907</c:v>
                </c:pt>
                <c:pt idx="42">
                  <c:v>0.01938582290128115</c:v>
                </c:pt>
                <c:pt idx="43">
                  <c:v>0.018362324919683745</c:v>
                </c:pt>
                <c:pt idx="44">
                  <c:v>0.017336880152413935</c:v>
                </c:pt>
                <c:pt idx="45">
                  <c:v>0.016316073286047523</c:v>
                </c:pt>
                <c:pt idx="46">
                  <c:v>0.015306049070968912</c:v>
                </c:pt>
                <c:pt idx="47">
                  <c:v>0.014312465082135755</c:v>
                </c:pt>
                <c:pt idx="48">
                  <c:v>0.01334045444906076</c:v>
                </c:pt>
                <c:pt idx="49">
                  <c:v>0.012394598677539507</c:v>
                </c:pt>
                <c:pt idx="50">
                  <c:v>0.011478910456315421</c:v>
                </c:pt>
                <c:pt idx="51">
                  <c:v>0.01059682612988937</c:v>
                </c:pt>
                <c:pt idx="52">
                  <c:v>0.009751207328888742</c:v>
                </c:pt>
                <c:pt idx="53">
                  <c:v>0.008944351085612758</c:v>
                </c:pt>
                <c:pt idx="54">
                  <c:v>0.008178007627282569</c:v>
                </c:pt>
                <c:pt idx="55">
                  <c:v>0.007453404934763455</c:v>
                </c:pt>
                <c:pt idx="56">
                  <c:v>0.006771279080641554</c:v>
                </c:pt>
                <c:pt idx="57">
                  <c:v>0.0061319093170779364</c:v>
                </c:pt>
                <c:pt idx="58">
                  <c:v>0.005535156869475643</c:v>
                </c:pt>
                <c:pt idx="59">
                  <c:v>0.004980506404549272</c:v>
                </c:pt>
                <c:pt idx="60">
                  <c:v>0.004467109178112855</c:v>
                </c:pt>
                <c:pt idx="61">
                  <c:v>0.00399382692554503</c:v>
                </c:pt>
                <c:pt idx="62">
                  <c:v>0.0035592756328648514</c:v>
                </c:pt>
                <c:pt idx="63">
                  <c:v>0.0031618684148919953</c:v>
                </c:pt>
                <c:pt idx="64">
                  <c:v>0.002799856825272076</c:v>
                </c:pt>
                <c:pt idx="65">
                  <c:v>0.002471370027516732</c:v>
                </c:pt>
                <c:pt idx="66">
                  <c:v>0.0021744513631440448</c:v>
                </c:pt>
                <c:pt idx="67">
                  <c:v>0.001907091959314955</c:v>
                </c:pt>
                <c:pt idx="68">
                  <c:v>0.00166726112122843</c:v>
                </c:pt>
                <c:pt idx="69">
                  <c:v>0.0014529333515708024</c:v>
                </c:pt>
                <c:pt idx="70">
                  <c:v>0.0012621119285775638</c:v>
                </c:pt>
                <c:pt idx="71">
                  <c:v>0.0010928490542887036</c:v>
                </c:pt>
                <c:pt idx="72">
                  <c:v>0.0009432626543486744</c:v>
                </c:pt>
                <c:pt idx="73">
                  <c:v>0.0008115499696401777</c:v>
                </c:pt>
                <c:pt idx="74">
                  <c:v>0.0006959981279656868</c:v>
                </c:pt>
                <c:pt idx="75">
                  <c:v>0.000594991921072466</c:v>
                </c:pt>
                <c:pt idx="76">
                  <c:v>0.0005070190390259621</c:v>
                </c:pt>
                <c:pt idx="77">
                  <c:v>0.0004306730309867766</c:v>
                </c:pt>
                <c:pt idx="78">
                  <c:v>0.0003646542697387812</c:v>
                </c:pt>
                <c:pt idx="79">
                  <c:v>0.0003077691978823119</c:v>
                </c:pt>
                <c:pt idx="80">
                  <c:v>0.0002589281275576872</c:v>
                </c:pt>
                <c:pt idx="81">
                  <c:v>0.000217141854042679</c:v>
                </c:pt>
                <c:pt idx="82">
                  <c:v>0.00018151732770488535</c:v>
                </c:pt>
                <c:pt idx="83">
                  <c:v>0.00015125260967264667</c:v>
                </c:pt>
                <c:pt idx="84">
                  <c:v>0.00012563131522925908</c:v>
                </c:pt>
                <c:pt idx="85">
                  <c:v>0.00010401672625319547</c:v>
                </c:pt>
                <c:pt idx="86">
                  <c:v>8.584573083135948E-05</c:v>
                </c:pt>
                <c:pt idx="87">
                  <c:v>7.062272515518388E-05</c:v>
                </c:pt>
                <c:pt idx="88">
                  <c:v>5.791359054265553E-05</c:v>
                </c:pt>
                <c:pt idx="89">
                  <c:v>4.733983736676997E-05</c:v>
                </c:pt>
                <c:pt idx="90">
                  <c:v>3.8572988153476534E-05</c:v>
                </c:pt>
                <c:pt idx="91">
                  <c:v>3.1329254376758336E-05</c:v>
                </c:pt>
                <c:pt idx="92">
                  <c:v>2.5364545668641324E-05</c:v>
                </c:pt>
                <c:pt idx="93">
                  <c:v>2.0469836339851496E-05</c:v>
                </c:pt>
                <c:pt idx="94">
                  <c:v>1.6466902266180075E-05</c:v>
                </c:pt>
                <c:pt idx="95">
                  <c:v>1.320443127417445E-05</c:v>
                </c:pt>
                <c:pt idx="96">
                  <c:v>1.0554502051884958E-05</c:v>
                </c:pt>
                <c:pt idx="97">
                  <c:v>8.40942017844565E-06</c:v>
                </c:pt>
                <c:pt idx="98">
                  <c:v>6.6788949511300845E-06</c:v>
                </c:pt>
                <c:pt idx="99">
                  <c:v>5.287537118741739E-06</c:v>
                </c:pt>
              </c:numCache>
            </c:numRef>
          </c:yVal>
          <c:smooth val="1"/>
        </c:ser>
        <c:axId val="47875449"/>
        <c:axId val="28225858"/>
      </c:scatterChart>
      <c:valAx>
        <c:axId val="47875449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crossAx val="28225858"/>
        <c:crosses val="autoZero"/>
        <c:crossBetween val="midCat"/>
        <c:dispUnits/>
      </c:valAx>
      <c:valAx>
        <c:axId val="28225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75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28575</xdr:rowOff>
    </xdr:from>
    <xdr:to>
      <xdr:col>10</xdr:col>
      <xdr:colOff>552450</xdr:colOff>
      <xdr:row>19</xdr:row>
      <xdr:rowOff>28575</xdr:rowOff>
    </xdr:to>
    <xdr:graphicFrame>
      <xdr:nvGraphicFramePr>
        <xdr:cNvPr id="1" name="Chart 2"/>
        <xdr:cNvGraphicFramePr/>
      </xdr:nvGraphicFramePr>
      <xdr:xfrm>
        <a:off x="3371850" y="1323975"/>
        <a:ext cx="36957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6" sqref="A6"/>
    </sheetView>
  </sheetViews>
  <sheetFormatPr defaultColWidth="9.140625" defaultRowHeight="12.75"/>
  <cols>
    <col min="2" max="3" width="12.28125" style="0" bestFit="1" customWidth="1"/>
  </cols>
  <sheetData>
    <row r="1" spans="1:3" ht="12.75">
      <c r="A1" t="s">
        <v>9</v>
      </c>
      <c r="C1" t="s">
        <v>16</v>
      </c>
    </row>
    <row r="2" ht="12.75">
      <c r="H2" t="s">
        <v>12</v>
      </c>
    </row>
    <row r="3" spans="1:8" ht="12.75">
      <c r="A3">
        <v>0.02</v>
      </c>
      <c r="B3" t="s">
        <v>6</v>
      </c>
      <c r="E3" t="s">
        <v>0</v>
      </c>
      <c r="F3">
        <v>0.03</v>
      </c>
      <c r="H3" t="s">
        <v>13</v>
      </c>
    </row>
    <row r="4" spans="1:8" ht="12.75">
      <c r="A4">
        <v>0.01</v>
      </c>
      <c r="B4" t="s">
        <v>7</v>
      </c>
      <c r="E4" t="s">
        <v>1</v>
      </c>
      <c r="F4">
        <v>-0.03</v>
      </c>
      <c r="H4" t="s">
        <v>14</v>
      </c>
    </row>
    <row r="5" spans="1:8" ht="12.75">
      <c r="A5">
        <f>A5+A4</f>
        <v>1.0100000000000007</v>
      </c>
      <c r="B5" t="s">
        <v>8</v>
      </c>
      <c r="E5" t="s">
        <v>10</v>
      </c>
      <c r="F5">
        <v>1</v>
      </c>
      <c r="H5" t="s">
        <v>15</v>
      </c>
    </row>
    <row r="6" spans="5:8" ht="12.75">
      <c r="E6" t="s">
        <v>11</v>
      </c>
      <c r="F6">
        <v>0.5</v>
      </c>
      <c r="H6" t="s">
        <v>17</v>
      </c>
    </row>
    <row r="7" ht="12.75">
      <c r="H7" t="s">
        <v>18</v>
      </c>
    </row>
    <row r="9" spans="1:4" ht="12.75">
      <c r="A9" t="s">
        <v>5</v>
      </c>
      <c r="B9" t="s">
        <v>2</v>
      </c>
      <c r="C9" t="s">
        <v>3</v>
      </c>
      <c r="D9" t="s">
        <v>4</v>
      </c>
    </row>
    <row r="10" spans="1:4" ht="12.75">
      <c r="A10">
        <v>0</v>
      </c>
      <c r="B10">
        <f>$F$3/EXP((A10+$F$5*$A$5-1.5)^2/$F$6^2)</f>
        <v>0.011482192783442102</v>
      </c>
      <c r="C10">
        <f>$F$4/EXP((A10+1.5-$F$5*A$5)^2/$F$6^2)</f>
        <v>-0.011482192783442102</v>
      </c>
      <c r="D10">
        <f>C10+B10</f>
        <v>0</v>
      </c>
    </row>
    <row r="11" spans="1:4" ht="12.75">
      <c r="A11">
        <f>A10+$A$3</f>
        <v>0.02</v>
      </c>
      <c r="B11">
        <f aca="true" t="shared" si="0" ref="B11:B74">$F$3/EXP((A11+$F$5*$A$5-1.5)^2/$F$6^2)</f>
        <v>0.012398771333110358</v>
      </c>
      <c r="C11">
        <f aca="true" t="shared" si="1" ref="C11:C74">$F$4/EXP((A11+1.5-$F$5*A$5)^2/$F$6^2)</f>
        <v>-0.010599399850758069</v>
      </c>
      <c r="D11">
        <f aca="true" t="shared" si="2" ref="D11:D74">C11+B11</f>
        <v>0.0017993714823522893</v>
      </c>
    </row>
    <row r="12" spans="1:4" ht="12.75">
      <c r="A12">
        <f aca="true" t="shared" si="3" ref="A12:A75">A11+$A$3</f>
        <v>0.04</v>
      </c>
      <c r="B12">
        <f t="shared" si="0"/>
        <v>0.013345741986688269</v>
      </c>
      <c r="C12">
        <f t="shared" si="1"/>
        <v>-0.009753218973617899</v>
      </c>
      <c r="D12">
        <f t="shared" si="2"/>
        <v>0.0035925230130703697</v>
      </c>
    </row>
    <row r="13" spans="1:4" ht="12.75">
      <c r="A13">
        <f t="shared" si="3"/>
        <v>0.06</v>
      </c>
      <c r="B13">
        <f t="shared" si="0"/>
        <v>0.01431914397784341</v>
      </c>
      <c r="C13">
        <f t="shared" si="1"/>
        <v>-0.008945918382896646</v>
      </c>
      <c r="D13">
        <f t="shared" si="2"/>
        <v>0.005373225594946764</v>
      </c>
    </row>
    <row r="14" spans="1:4" ht="12.75">
      <c r="A14">
        <f t="shared" si="3"/>
        <v>0.08</v>
      </c>
      <c r="B14">
        <f t="shared" si="0"/>
        <v>0.015314458492268717</v>
      </c>
      <c r="C14">
        <f t="shared" si="1"/>
        <v>-0.008179224826700332</v>
      </c>
      <c r="D14">
        <f t="shared" si="2"/>
        <v>0.007135233665568385</v>
      </c>
    </row>
    <row r="15" spans="1:4" ht="12.75">
      <c r="A15">
        <f t="shared" si="3"/>
        <v>0.1</v>
      </c>
      <c r="B15">
        <f t="shared" si="0"/>
        <v>0.01632662778975626</v>
      </c>
      <c r="C15">
        <f t="shared" si="1"/>
        <v>-0.007454347219917145</v>
      </c>
      <c r="D15">
        <f t="shared" si="2"/>
        <v>0.008872280569839115</v>
      </c>
    </row>
    <row r="16" spans="1:4" ht="12.75">
      <c r="A16">
        <f t="shared" si="3"/>
        <v>0.12000000000000001</v>
      </c>
      <c r="B16">
        <f t="shared" si="0"/>
        <v>0.017350084586128363</v>
      </c>
      <c r="C16">
        <f t="shared" si="1"/>
        <v>-0.006772006212576524</v>
      </c>
      <c r="D16">
        <f t="shared" si="2"/>
        <v>0.01057807837355184</v>
      </c>
    </row>
    <row r="17" spans="1:4" ht="12.75">
      <c r="A17">
        <f t="shared" si="3"/>
        <v>0.14</v>
      </c>
      <c r="B17">
        <f t="shared" si="0"/>
        <v>0.018378791825532523</v>
      </c>
      <c r="C17">
        <f t="shared" si="1"/>
        <v>-0.006132468629347937</v>
      </c>
      <c r="D17">
        <f t="shared" si="2"/>
        <v>0.012246323196184586</v>
      </c>
    </row>
    <row r="18" spans="1:4" ht="12.75">
      <c r="A18">
        <f t="shared" si="3"/>
        <v>0.16</v>
      </c>
      <c r="B18">
        <f t="shared" si="0"/>
        <v>0.019406292742863925</v>
      </c>
      <c r="C18">
        <f t="shared" si="1"/>
        <v>-0.005535585719789699</v>
      </c>
      <c r="D18">
        <f t="shared" si="2"/>
        <v>0.013870707023074226</v>
      </c>
    </row>
    <row r="19" spans="1:4" ht="12.75">
      <c r="A19">
        <f t="shared" si="3"/>
        <v>0.18</v>
      </c>
      <c r="B19">
        <f t="shared" si="0"/>
        <v>0.020425770872757775</v>
      </c>
      <c r="C19">
        <f t="shared" si="1"/>
        <v>-0.004980834173171619</v>
      </c>
      <c r="D19">
        <f t="shared" si="2"/>
        <v>0.015444936699586156</v>
      </c>
    </row>
    <row r="20" spans="1:4" ht="12.75">
      <c r="A20">
        <f t="shared" si="3"/>
        <v>0.19999999999999998</v>
      </c>
      <c r="B20">
        <f t="shared" si="0"/>
        <v>0.021430119412078757</v>
      </c>
      <c r="C20">
        <f t="shared" si="1"/>
        <v>-0.00446735889003445</v>
      </c>
      <c r="D20">
        <f t="shared" si="2"/>
        <v>0.016962760522044307</v>
      </c>
    </row>
    <row r="21" spans="1:4" ht="12.75">
      <c r="A21">
        <f t="shared" si="3"/>
        <v>0.21999999999999997</v>
      </c>
      <c r="B21">
        <f t="shared" si="0"/>
        <v>0.0224120190941159</v>
      </c>
      <c r="C21">
        <f t="shared" si="1"/>
        <v>-0.0039940165618284704</v>
      </c>
      <c r="D21">
        <f t="shared" si="2"/>
        <v>0.018418002532287432</v>
      </c>
    </row>
    <row r="22" spans="1:4" ht="12.75">
      <c r="A22">
        <f t="shared" si="3"/>
        <v>0.23999999999999996</v>
      </c>
      <c r="B22">
        <f t="shared" si="0"/>
        <v>0.023364023492142175</v>
      </c>
      <c r="C22">
        <f t="shared" si="1"/>
        <v>-0.0035594191863866564</v>
      </c>
      <c r="D22">
        <f t="shared" si="2"/>
        <v>0.019804604305755518</v>
      </c>
    </row>
    <row r="23" spans="1:4" ht="12.75">
      <c r="A23">
        <f t="shared" si="3"/>
        <v>0.25999999999999995</v>
      </c>
      <c r="B23">
        <f t="shared" si="0"/>
        <v>0.024278650445139993</v>
      </c>
      <c r="C23">
        <f t="shared" si="1"/>
        <v>-0.003161976736855943</v>
      </c>
      <c r="D23">
        <f t="shared" si="2"/>
        <v>0.021116673708284052</v>
      </c>
    </row>
    <row r="24" spans="1:4" ht="12.75">
      <c r="A24">
        <f t="shared" si="3"/>
        <v>0.27999999999999997</v>
      </c>
      <c r="B24">
        <f t="shared" si="0"/>
        <v>0.025148478096727035</v>
      </c>
      <c r="C24">
        <f t="shared" si="1"/>
        <v>-0.002799938301226588</v>
      </c>
      <c r="D24">
        <f t="shared" si="2"/>
        <v>0.022348539795500447</v>
      </c>
    </row>
    <row r="25" spans="1:4" ht="12.75">
      <c r="A25">
        <f t="shared" si="3"/>
        <v>0.3</v>
      </c>
      <c r="B25">
        <f t="shared" si="0"/>
        <v>0.025966243866653006</v>
      </c>
      <c r="C25">
        <f t="shared" si="1"/>
        <v>-0.002471431115058122</v>
      </c>
      <c r="D25">
        <f t="shared" si="2"/>
        <v>0.023494812751594884</v>
      </c>
    </row>
    <row r="26" spans="1:4" ht="12.75">
      <c r="A26">
        <f t="shared" si="3"/>
        <v>0.32</v>
      </c>
      <c r="B26">
        <f t="shared" si="0"/>
        <v>0.026724944539029287</v>
      </c>
      <c r="C26">
        <f t="shared" si="1"/>
        <v>-0.0021744970179071034</v>
      </c>
      <c r="D26">
        <f t="shared" si="2"/>
        <v>0.024550447521122183</v>
      </c>
    </row>
    <row r="27" spans="1:4" ht="12.75">
      <c r="A27">
        <f t="shared" si="3"/>
        <v>0.34</v>
      </c>
      <c r="B27">
        <f t="shared" si="0"/>
        <v>0.02741793555813687</v>
      </c>
      <c r="C27">
        <f t="shared" si="1"/>
        <v>-0.0019071259711291428</v>
      </c>
      <c r="D27">
        <f t="shared" si="2"/>
        <v>0.02551080958700773</v>
      </c>
    </row>
    <row r="28" spans="1:4" ht="12.75">
      <c r="A28">
        <f t="shared" si="3"/>
        <v>0.36000000000000004</v>
      </c>
      <c r="B28">
        <f t="shared" si="0"/>
        <v>0.028039027575523484</v>
      </c>
      <c r="C28">
        <f t="shared" si="1"/>
        <v>-0.0016672863783444986</v>
      </c>
      <c r="D28">
        <f t="shared" si="2"/>
        <v>0.026371741197178986</v>
      </c>
    </row>
    <row r="29" spans="1:4" ht="12.75">
      <c r="A29">
        <f t="shared" si="3"/>
        <v>0.38000000000000006</v>
      </c>
      <c r="B29">
        <f t="shared" si="0"/>
        <v>0.028582578294096352</v>
      </c>
      <c r="C29">
        <f t="shared" si="1"/>
        <v>-0.0014529520475398316</v>
      </c>
      <c r="D29">
        <f t="shared" si="2"/>
        <v>0.027129626246556522</v>
      </c>
    </row>
    <row r="30" spans="1:4" ht="12.75">
      <c r="A30">
        <f t="shared" si="3"/>
        <v>0.4000000000000001</v>
      </c>
      <c r="B30">
        <f t="shared" si="0"/>
        <v>0.029043577707496895</v>
      </c>
      <c r="C30">
        <f t="shared" si="1"/>
        <v>-0.001262125723601474</v>
      </c>
      <c r="D30">
        <f t="shared" si="2"/>
        <v>0.027781451983895422</v>
      </c>
    </row>
    <row r="31" spans="1:4" ht="12.75">
      <c r="A31">
        <f t="shared" si="3"/>
        <v>0.4200000000000001</v>
      </c>
      <c r="B31">
        <f t="shared" si="0"/>
        <v>0.029417724936072864</v>
      </c>
      <c r="C31">
        <f t="shared" si="1"/>
        <v>-0.0010928592005768748</v>
      </c>
      <c r="D31">
        <f t="shared" si="2"/>
        <v>0.028324865735495988</v>
      </c>
    </row>
    <row r="32" spans="1:4" ht="12.75">
      <c r="A32">
        <f t="shared" si="3"/>
        <v>0.4400000000000001</v>
      </c>
      <c r="B32">
        <f t="shared" si="0"/>
        <v>0.02970149501247505</v>
      </c>
      <c r="C32">
        <f t="shared" si="1"/>
        <v>-0.0009432700931367427</v>
      </c>
      <c r="D32">
        <f t="shared" si="2"/>
        <v>0.028758224919338306</v>
      </c>
    </row>
    <row r="33" spans="1:4" ht="12.75">
      <c r="A33">
        <f t="shared" si="3"/>
        <v>0.46000000000000013</v>
      </c>
      <c r="B33">
        <f t="shared" si="0"/>
        <v>0.029892194166929804</v>
      </c>
      <c r="C33">
        <f t="shared" si="1"/>
        <v>-0.0008115554059905153</v>
      </c>
      <c r="D33">
        <f t="shared" si="2"/>
        <v>0.02908063876093929</v>
      </c>
    </row>
    <row r="34" spans="1:4" ht="12.75">
      <c r="A34">
        <f t="shared" si="3"/>
        <v>0.48000000000000015</v>
      </c>
      <c r="B34">
        <f t="shared" si="0"/>
        <v>0.029988002399680035</v>
      </c>
      <c r="C34">
        <f t="shared" si="1"/>
        <v>-0.0006960020882188068</v>
      </c>
      <c r="D34">
        <f t="shared" si="2"/>
        <v>0.029292000311461227</v>
      </c>
    </row>
    <row r="35" spans="1:4" ht="12.75">
      <c r="A35">
        <f t="shared" si="3"/>
        <v>0.5000000000000001</v>
      </c>
      <c r="B35">
        <f t="shared" si="0"/>
        <v>0.02998800239968003</v>
      </c>
      <c r="C35">
        <f t="shared" si="1"/>
        <v>-0.0005949947968064582</v>
      </c>
      <c r="D35">
        <f t="shared" si="2"/>
        <v>0.02939300760287357</v>
      </c>
    </row>
    <row r="36" spans="1:4" ht="12.75">
      <c r="A36">
        <f t="shared" si="3"/>
        <v>0.5200000000000001</v>
      </c>
      <c r="B36">
        <f t="shared" si="0"/>
        <v>0.029892194166929797</v>
      </c>
      <c r="C36">
        <f t="shared" si="1"/>
        <v>-0.0005070211205658363</v>
      </c>
      <c r="D36">
        <f t="shared" si="2"/>
        <v>0.029385173046363962</v>
      </c>
    </row>
    <row r="37" spans="1:4" ht="12.75">
      <c r="A37">
        <f t="shared" si="3"/>
        <v>0.5400000000000001</v>
      </c>
      <c r="B37">
        <f t="shared" si="0"/>
        <v>0.02970149501247503</v>
      </c>
      <c r="C37">
        <f t="shared" si="1"/>
        <v>-0.00043067453285219084</v>
      </c>
      <c r="D37">
        <f t="shared" si="2"/>
        <v>0.029270820479622837</v>
      </c>
    </row>
    <row r="38" spans="1:4" ht="12.75">
      <c r="A38">
        <f t="shared" si="3"/>
        <v>0.5600000000000002</v>
      </c>
      <c r="B38">
        <f t="shared" si="0"/>
        <v>0.02941772493607284</v>
      </c>
      <c r="C38">
        <f t="shared" si="1"/>
        <v>-0.00036465534989744996</v>
      </c>
      <c r="D38">
        <f t="shared" si="2"/>
        <v>0.02905306958617539</v>
      </c>
    </row>
    <row r="39" spans="1:4" ht="12.75">
      <c r="A39">
        <f t="shared" si="3"/>
        <v>0.5800000000000002</v>
      </c>
      <c r="B39">
        <f t="shared" si="0"/>
        <v>0.029043577707496864</v>
      </c>
      <c r="C39">
        <f t="shared" si="1"/>
        <v>-0.0003077699722627121</v>
      </c>
      <c r="D39">
        <f t="shared" si="2"/>
        <v>0.028735807735234153</v>
      </c>
    </row>
    <row r="40" spans="1:4" ht="12.75">
      <c r="A40">
        <f t="shared" si="3"/>
        <v>0.6000000000000002</v>
      </c>
      <c r="B40">
        <f t="shared" si="0"/>
        <v>0.028582578294096307</v>
      </c>
      <c r="C40">
        <f t="shared" si="1"/>
        <v>-0.0002589286809478146</v>
      </c>
      <c r="D40">
        <f t="shared" si="2"/>
        <v>0.028323649613148493</v>
      </c>
    </row>
    <row r="41" spans="1:4" ht="12.75">
      <c r="A41">
        <f t="shared" si="3"/>
        <v>0.6200000000000002</v>
      </c>
      <c r="B41">
        <f t="shared" si="0"/>
        <v>0.02803902757552344</v>
      </c>
      <c r="C41">
        <f t="shared" si="1"/>
        <v>-0.00021714224824458507</v>
      </c>
      <c r="D41">
        <f t="shared" si="2"/>
        <v>0.027821885327278854</v>
      </c>
    </row>
    <row r="42" spans="1:4" ht="12.75">
      <c r="A42">
        <f t="shared" si="3"/>
        <v>0.6400000000000002</v>
      </c>
      <c r="B42">
        <f t="shared" si="0"/>
        <v>0.027417935558136822</v>
      </c>
      <c r="C42">
        <f t="shared" si="1"/>
        <v>-0.0001815176076135161</v>
      </c>
      <c r="D42">
        <f t="shared" si="2"/>
        <v>0.027236417950523305</v>
      </c>
    </row>
    <row r="43" spans="1:4" ht="12.75">
      <c r="A43">
        <f t="shared" si="3"/>
        <v>0.6600000000000003</v>
      </c>
      <c r="B43">
        <f t="shared" si="0"/>
        <v>0.026724944539029235</v>
      </c>
      <c r="C43">
        <f t="shared" si="1"/>
        <v>-0.00015125280779073016</v>
      </c>
      <c r="D43">
        <f t="shared" si="2"/>
        <v>0.026573691731238504</v>
      </c>
    </row>
    <row r="44" spans="1:4" ht="12.75">
      <c r="A44">
        <f t="shared" si="3"/>
        <v>0.6800000000000003</v>
      </c>
      <c r="B44">
        <f t="shared" si="0"/>
        <v>0.025966243866652947</v>
      </c>
      <c r="C44">
        <f t="shared" si="1"/>
        <v>-0.00012563145500834759</v>
      </c>
      <c r="D44">
        <f t="shared" si="2"/>
        <v>0.0258406124116446</v>
      </c>
    </row>
    <row r="45" spans="1:4" ht="12.75">
      <c r="A45">
        <f t="shared" si="3"/>
        <v>0.7000000000000003</v>
      </c>
      <c r="B45">
        <f t="shared" si="0"/>
        <v>0.02514847809672697</v>
      </c>
      <c r="C45">
        <f t="shared" si="1"/>
        <v>-0.00010401682455705027</v>
      </c>
      <c r="D45">
        <f t="shared" si="2"/>
        <v>0.02504446127216992</v>
      </c>
    </row>
    <row r="46" spans="1:4" ht="12.75">
      <c r="A46">
        <f t="shared" si="3"/>
        <v>0.7200000000000003</v>
      </c>
      <c r="B46">
        <f t="shared" si="0"/>
        <v>0.024278650445139924</v>
      </c>
      <c r="C46">
        <f t="shared" si="1"/>
        <v>-8.584579974562788E-05</v>
      </c>
      <c r="D46">
        <f t="shared" si="2"/>
        <v>0.024192804645394295</v>
      </c>
    </row>
    <row r="47" spans="1:4" ht="12.75">
      <c r="A47">
        <f t="shared" si="3"/>
        <v>0.7400000000000003</v>
      </c>
      <c r="B47">
        <f t="shared" si="0"/>
        <v>0.023364023492142103</v>
      </c>
      <c r="C47">
        <f t="shared" si="1"/>
        <v>-7.062277331202711E-05</v>
      </c>
      <c r="D47">
        <f t="shared" si="2"/>
        <v>0.023293400718830074</v>
      </c>
    </row>
    <row r="48" spans="1:4" ht="12.75">
      <c r="A48">
        <f t="shared" si="3"/>
        <v>0.7600000000000003</v>
      </c>
      <c r="B48">
        <f t="shared" si="0"/>
        <v>0.022412019094115825</v>
      </c>
      <c r="C48">
        <f t="shared" si="1"/>
        <v>-5.7913624086831536E-05</v>
      </c>
      <c r="D48">
        <f t="shared" si="2"/>
        <v>0.022354105470028994</v>
      </c>
    </row>
    <row r="49" spans="1:4" ht="12.75">
      <c r="A49">
        <f t="shared" si="3"/>
        <v>0.7800000000000004</v>
      </c>
      <c r="B49">
        <f t="shared" si="0"/>
        <v>0.021430119412078678</v>
      </c>
      <c r="C49">
        <f t="shared" si="1"/>
        <v>-4.7339860657682514E-05</v>
      </c>
      <c r="D49">
        <f t="shared" si="2"/>
        <v>0.021382779551420997</v>
      </c>
    </row>
    <row r="50" spans="1:4" ht="12.75">
      <c r="A50">
        <f t="shared" si="3"/>
        <v>0.8000000000000004</v>
      </c>
      <c r="B50">
        <f t="shared" si="0"/>
        <v>0.020425770872757695</v>
      </c>
      <c r="C50">
        <f t="shared" si="1"/>
        <v>-3.85730042735174E-05</v>
      </c>
      <c r="D50">
        <f t="shared" si="2"/>
        <v>0.020387197868484176</v>
      </c>
    </row>
    <row r="51" spans="1:4" ht="12.75">
      <c r="A51">
        <f t="shared" si="3"/>
        <v>0.8200000000000004</v>
      </c>
      <c r="B51">
        <f t="shared" si="0"/>
        <v>0.019406292742863842</v>
      </c>
      <c r="C51">
        <f t="shared" si="1"/>
        <v>-3.1329265498070514E-05</v>
      </c>
      <c r="D51">
        <f t="shared" si="2"/>
        <v>0.01937496347736577</v>
      </c>
    </row>
    <row r="52" spans="1:4" ht="12.75">
      <c r="A52">
        <f t="shared" si="3"/>
        <v>0.8400000000000004</v>
      </c>
      <c r="B52">
        <f t="shared" si="0"/>
        <v>0.018378791825532433</v>
      </c>
      <c r="C52">
        <f t="shared" si="1"/>
        <v>-2.5364553316787574E-05</v>
      </c>
      <c r="D52">
        <f t="shared" si="2"/>
        <v>0.018353427272215644</v>
      </c>
    </row>
    <row r="53" spans="1:4" ht="12.75">
      <c r="A53">
        <f t="shared" si="3"/>
        <v>0.8600000000000004</v>
      </c>
      <c r="B53">
        <f t="shared" si="0"/>
        <v>0.01735008458612827</v>
      </c>
      <c r="C53">
        <f t="shared" si="1"/>
        <v>-2.046984158269137E-05</v>
      </c>
      <c r="D53">
        <f t="shared" si="2"/>
        <v>0.017329614744545578</v>
      </c>
    </row>
    <row r="54" spans="1:4" ht="12.75">
      <c r="A54">
        <f t="shared" si="3"/>
        <v>0.8800000000000004</v>
      </c>
      <c r="B54">
        <f t="shared" si="0"/>
        <v>0.016326627789756167</v>
      </c>
      <c r="C54">
        <f t="shared" si="1"/>
        <v>-1.6466905848688843E-05</v>
      </c>
      <c r="D54">
        <f t="shared" si="2"/>
        <v>0.01631016088390748</v>
      </c>
    </row>
    <row r="55" spans="1:4" ht="12.75">
      <c r="A55">
        <f t="shared" si="3"/>
        <v>0.9000000000000005</v>
      </c>
      <c r="B55">
        <f t="shared" si="0"/>
        <v>0.015314458492268628</v>
      </c>
      <c r="C55">
        <f t="shared" si="1"/>
        <v>-1.3204433714333822E-05</v>
      </c>
      <c r="D55">
        <f t="shared" si="2"/>
        <v>0.015301254058554294</v>
      </c>
    </row>
    <row r="56" spans="1:4" ht="12.75">
      <c r="A56">
        <f t="shared" si="3"/>
        <v>0.9200000000000005</v>
      </c>
      <c r="B56">
        <f t="shared" si="0"/>
        <v>0.014319143977843321</v>
      </c>
      <c r="C56">
        <f t="shared" si="1"/>
        <v>-1.0554503708644113E-05</v>
      </c>
      <c r="D56">
        <f t="shared" si="2"/>
        <v>0.014308589474134678</v>
      </c>
    </row>
    <row r="57" spans="1:4" ht="12.75">
      <c r="A57">
        <f t="shared" si="3"/>
        <v>0.9400000000000005</v>
      </c>
      <c r="B57">
        <f t="shared" si="0"/>
        <v>0.013345741986688182</v>
      </c>
      <c r="C57">
        <f t="shared" si="1"/>
        <v>-8.409421299717257E-06</v>
      </c>
      <c r="D57">
        <f t="shared" si="2"/>
        <v>0.013337332565388466</v>
      </c>
    </row>
    <row r="58" spans="1:4" ht="12.75">
      <c r="A58">
        <f t="shared" si="3"/>
        <v>0.9600000000000005</v>
      </c>
      <c r="B58">
        <f t="shared" si="0"/>
        <v>0.012398771333110275</v>
      </c>
      <c r="C58">
        <f t="shared" si="1"/>
        <v>-6.6788957075666925E-06</v>
      </c>
      <c r="D58">
        <f t="shared" si="2"/>
        <v>0.012392092437402708</v>
      </c>
    </row>
    <row r="59" spans="1:4" ht="12.75">
      <c r="A59">
        <f t="shared" si="3"/>
        <v>0.9800000000000005</v>
      </c>
      <c r="B59">
        <f t="shared" si="0"/>
        <v>0.011482192783442022</v>
      </c>
      <c r="C59">
        <f t="shared" si="1"/>
        <v>-5.287537627421546E-06</v>
      </c>
      <c r="D59">
        <f t="shared" si="2"/>
        <v>0.0114769052458146</v>
      </c>
    </row>
    <row r="60" spans="1:4" ht="12.75">
      <c r="A60">
        <f t="shared" si="3"/>
        <v>1.0000000000000004</v>
      </c>
      <c r="B60">
        <f t="shared" si="0"/>
        <v>0.01059939985075799</v>
      </c>
      <c r="C60">
        <f t="shared" si="1"/>
        <v>-4.172655570767505E-06</v>
      </c>
      <c r="D60">
        <f t="shared" si="2"/>
        <v>0.010595227195187223</v>
      </c>
    </row>
    <row r="61" spans="1:4" ht="12.75">
      <c r="A61">
        <f t="shared" si="3"/>
        <v>1.0200000000000005</v>
      </c>
      <c r="B61">
        <f t="shared" si="0"/>
        <v>0.009753218973617826</v>
      </c>
      <c r="C61">
        <f t="shared" si="1"/>
        <v>-3.2823271266002802E-06</v>
      </c>
      <c r="D61">
        <f t="shared" si="2"/>
        <v>0.009749936646491226</v>
      </c>
    </row>
    <row r="62" spans="1:4" ht="12.75">
      <c r="A62">
        <f t="shared" si="3"/>
        <v>1.0400000000000005</v>
      </c>
      <c r="B62">
        <f t="shared" si="0"/>
        <v>0.008945918382896576</v>
      </c>
      <c r="C62">
        <f t="shared" si="1"/>
        <v>-2.573720868620672E-06</v>
      </c>
      <c r="D62">
        <f t="shared" si="2"/>
        <v>0.008943344662027956</v>
      </c>
    </row>
    <row r="63" spans="1:4" ht="12.75">
      <c r="A63">
        <f t="shared" si="3"/>
        <v>1.0600000000000005</v>
      </c>
      <c r="B63">
        <f t="shared" si="0"/>
        <v>0.008179224826700264</v>
      </c>
      <c r="C63">
        <f t="shared" si="1"/>
        <v>-2.0116447290843373E-06</v>
      </c>
      <c r="D63">
        <f t="shared" si="2"/>
        <v>0.00817721318197118</v>
      </c>
    </row>
    <row r="64" spans="1:4" ht="12.75">
      <c r="A64">
        <f t="shared" si="3"/>
        <v>1.0800000000000005</v>
      </c>
      <c r="B64">
        <f t="shared" si="0"/>
        <v>0.007454347219917083</v>
      </c>
      <c r="C64">
        <f t="shared" si="1"/>
        <v>-1.5672972838188056E-06</v>
      </c>
      <c r="D64">
        <f t="shared" si="2"/>
        <v>0.007452779922633264</v>
      </c>
    </row>
    <row r="65" spans="1:4" ht="12.75">
      <c r="A65">
        <f t="shared" si="3"/>
        <v>1.1000000000000005</v>
      </c>
      <c r="B65">
        <f t="shared" si="0"/>
        <v>0.006772006212576466</v>
      </c>
      <c r="C65">
        <f t="shared" si="1"/>
        <v>-1.2171994176960606E-06</v>
      </c>
      <c r="D65">
        <f t="shared" si="2"/>
        <v>0.006770789013158769</v>
      </c>
    </row>
    <row r="66" spans="1:4" ht="12.75">
      <c r="A66">
        <f t="shared" si="3"/>
        <v>1.1200000000000006</v>
      </c>
      <c r="B66">
        <f t="shared" si="0"/>
        <v>0.006132468629347882</v>
      </c>
      <c r="C66">
        <f t="shared" si="1"/>
        <v>-9.422851536280065E-07</v>
      </c>
      <c r="D66">
        <f t="shared" si="2"/>
        <v>0.006131526344194255</v>
      </c>
    </row>
    <row r="67" spans="1:4" ht="12.75">
      <c r="A67">
        <f t="shared" si="3"/>
        <v>1.1400000000000006</v>
      </c>
      <c r="B67">
        <f t="shared" si="0"/>
        <v>0.005535585719789643</v>
      </c>
      <c r="C67">
        <f t="shared" si="1"/>
        <v>-7.271319349117768E-07</v>
      </c>
      <c r="D67">
        <f t="shared" si="2"/>
        <v>0.005534858587854731</v>
      </c>
    </row>
    <row r="68" spans="1:4" ht="12.75">
      <c r="A68">
        <f t="shared" si="3"/>
        <v>1.1600000000000006</v>
      </c>
      <c r="B68">
        <f t="shared" si="0"/>
        <v>0.0049808341731715665</v>
      </c>
      <c r="C68">
        <f t="shared" si="1"/>
        <v>-5.593122699455055E-07</v>
      </c>
      <c r="D68">
        <f t="shared" si="2"/>
        <v>0.004980274860901621</v>
      </c>
    </row>
    <row r="69" spans="1:4" ht="12.75">
      <c r="A69">
        <f t="shared" si="3"/>
        <v>1.1800000000000006</v>
      </c>
      <c r="B69">
        <f t="shared" si="0"/>
        <v>0.0044673588900344015</v>
      </c>
      <c r="C69">
        <f t="shared" si="1"/>
        <v>-4.288503139997961E-07</v>
      </c>
      <c r="D69">
        <f t="shared" si="2"/>
        <v>0.0044669300397204015</v>
      </c>
    </row>
    <row r="70" spans="1:4" ht="12.75">
      <c r="A70">
        <f t="shared" si="3"/>
        <v>1.2000000000000006</v>
      </c>
      <c r="B70">
        <f t="shared" si="0"/>
        <v>0.0039940165618284245</v>
      </c>
      <c r="C70">
        <f t="shared" si="1"/>
        <v>-3.2776862229508056E-07</v>
      </c>
      <c r="D70">
        <f t="shared" si="2"/>
        <v>0.00399368879320613</v>
      </c>
    </row>
    <row r="71" spans="1:4" ht="12.75">
      <c r="A71">
        <f t="shared" si="3"/>
        <v>1.2200000000000006</v>
      </c>
      <c r="B71">
        <f t="shared" si="0"/>
        <v>0.003559419186386615</v>
      </c>
      <c r="C71">
        <f t="shared" si="1"/>
        <v>-2.497119215470526E-07</v>
      </c>
      <c r="D71">
        <f t="shared" si="2"/>
        <v>0.003559169474465068</v>
      </c>
    </row>
    <row r="72" spans="1:4" ht="12.75">
      <c r="A72">
        <f t="shared" si="3"/>
        <v>1.2400000000000007</v>
      </c>
      <c r="B72">
        <f t="shared" si="0"/>
        <v>0.003161976736855905</v>
      </c>
      <c r="C72">
        <f t="shared" si="1"/>
        <v>-1.8963628339442374E-07</v>
      </c>
      <c r="D72">
        <f t="shared" si="2"/>
        <v>0.0031617871005725105</v>
      </c>
    </row>
    <row r="73" spans="1:4" ht="12.75">
      <c r="A73">
        <f t="shared" si="3"/>
        <v>1.2600000000000007</v>
      </c>
      <c r="B73">
        <f t="shared" si="0"/>
        <v>0.002799938301226553</v>
      </c>
      <c r="C73">
        <f t="shared" si="1"/>
        <v>-1.4355352176387027E-07</v>
      </c>
      <c r="D73">
        <f t="shared" si="2"/>
        <v>0.002799794747704789</v>
      </c>
    </row>
    <row r="74" spans="1:4" ht="12.75">
      <c r="A74">
        <f t="shared" si="3"/>
        <v>1.2800000000000007</v>
      </c>
      <c r="B74">
        <f t="shared" si="0"/>
        <v>0.0024714311150580903</v>
      </c>
      <c r="C74">
        <f t="shared" si="1"/>
        <v>-1.0832196390949729E-07</v>
      </c>
      <c r="D74">
        <f t="shared" si="2"/>
        <v>0.002471322793094181</v>
      </c>
    </row>
    <row r="75" spans="1:4" ht="12.75">
      <c r="A75">
        <f t="shared" si="3"/>
        <v>1.3000000000000007</v>
      </c>
      <c r="B75">
        <f aca="true" t="shared" si="4" ref="B75:B109">$F$3/EXP((A75+$F$5*$A$5-1.5)^2/$F$6^2)</f>
        <v>0.0021744970179070756</v>
      </c>
      <c r="C75">
        <f aca="true" t="shared" si="5" ref="C75:C109">$F$4/EXP((A75+1.5-$F$5*A$5)^2/$F$6^2)</f>
        <v>-8.147595447729678E-08</v>
      </c>
      <c r="D75">
        <f aca="true" t="shared" si="6" ref="D75:D109">C75+B75</f>
        <v>0.0021744155419525985</v>
      </c>
    </row>
    <row r="76" spans="1:4" ht="12.75">
      <c r="A76">
        <f aca="true" t="shared" si="7" ref="A76:A109">A75+$A$3</f>
        <v>1.3200000000000007</v>
      </c>
      <c r="B76">
        <f t="shared" si="4"/>
        <v>0.0019071259711291174</v>
      </c>
      <c r="C76">
        <f t="shared" si="5"/>
        <v>-6.108754135809366E-08</v>
      </c>
      <c r="D76">
        <f t="shared" si="6"/>
        <v>0.0019070648835877594</v>
      </c>
    </row>
    <row r="77" spans="1:4" ht="12.75">
      <c r="A77">
        <f t="shared" si="7"/>
        <v>1.3400000000000007</v>
      </c>
      <c r="B77">
        <f t="shared" si="4"/>
        <v>0.0016672863783444762</v>
      </c>
      <c r="C77">
        <f t="shared" si="5"/>
        <v>-4.565476303099115E-08</v>
      </c>
      <c r="D77">
        <f t="shared" si="6"/>
        <v>0.0016672407235814451</v>
      </c>
    </row>
    <row r="78" spans="1:4" ht="12.75">
      <c r="A78">
        <f t="shared" si="7"/>
        <v>1.3600000000000008</v>
      </c>
      <c r="B78">
        <f t="shared" si="4"/>
        <v>0.0014529520475398117</v>
      </c>
      <c r="C78">
        <f t="shared" si="5"/>
        <v>-3.4011814162438924E-08</v>
      </c>
      <c r="D78">
        <f t="shared" si="6"/>
        <v>0.0014529180357256493</v>
      </c>
    </row>
    <row r="79" spans="1:4" ht="12.75">
      <c r="A79">
        <f t="shared" si="7"/>
        <v>1.3800000000000008</v>
      </c>
      <c r="B79">
        <f t="shared" si="4"/>
        <v>0.001262125723601456</v>
      </c>
      <c r="C79">
        <f t="shared" si="5"/>
        <v>-2.5257116046149273E-08</v>
      </c>
      <c r="D79">
        <f t="shared" si="6"/>
        <v>0.00126210046648541</v>
      </c>
    </row>
    <row r="80" spans="1:4" ht="12.75">
      <c r="A80">
        <f t="shared" si="7"/>
        <v>1.4000000000000008</v>
      </c>
      <c r="B80">
        <f t="shared" si="4"/>
        <v>0.001092859200576859</v>
      </c>
      <c r="C80">
        <f t="shared" si="5"/>
        <v>-1.8695969009346725E-08</v>
      </c>
      <c r="D80">
        <f t="shared" si="6"/>
        <v>0.0010928405046078497</v>
      </c>
    </row>
    <row r="81" spans="1:4" ht="12.75">
      <c r="A81">
        <f t="shared" si="7"/>
        <v>1.4200000000000008</v>
      </c>
      <c r="B81">
        <f t="shared" si="4"/>
        <v>0.0009432700931367285</v>
      </c>
      <c r="C81">
        <f t="shared" si="5"/>
        <v>-1.379502389236997E-08</v>
      </c>
      <c r="D81">
        <f t="shared" si="6"/>
        <v>0.0009432562981128361</v>
      </c>
    </row>
    <row r="82" spans="1:4" ht="12.75">
      <c r="A82">
        <f t="shared" si="7"/>
        <v>1.4400000000000008</v>
      </c>
      <c r="B82">
        <f t="shared" si="4"/>
        <v>0.000811555405990503</v>
      </c>
      <c r="C82">
        <f t="shared" si="5"/>
        <v>-1.01462881553815E-08</v>
      </c>
      <c r="D82">
        <f t="shared" si="6"/>
        <v>0.0008115452597023476</v>
      </c>
    </row>
    <row r="83" spans="1:4" ht="12.75">
      <c r="A83">
        <f t="shared" si="7"/>
        <v>1.4600000000000009</v>
      </c>
      <c r="B83">
        <f t="shared" si="4"/>
        <v>0.0006960020882187958</v>
      </c>
      <c r="C83">
        <f t="shared" si="5"/>
        <v>-7.438788054135069E-09</v>
      </c>
      <c r="D83">
        <f t="shared" si="6"/>
        <v>0.0006959946494307416</v>
      </c>
    </row>
    <row r="84" spans="1:4" ht="12.75">
      <c r="A84">
        <f t="shared" si="7"/>
        <v>1.4800000000000009</v>
      </c>
      <c r="B84">
        <f t="shared" si="4"/>
        <v>0.0005949947968064477</v>
      </c>
      <c r="C84">
        <f t="shared" si="5"/>
        <v>-5.436350325270749E-09</v>
      </c>
      <c r="D84">
        <f t="shared" si="6"/>
        <v>0.0005949893604561224</v>
      </c>
    </row>
    <row r="85" spans="1:4" ht="12.75">
      <c r="A85">
        <f t="shared" si="7"/>
        <v>1.5000000000000009</v>
      </c>
      <c r="B85">
        <f t="shared" si="4"/>
        <v>0.0005070211205658273</v>
      </c>
      <c r="C85">
        <f t="shared" si="5"/>
        <v>-3.960253108954305E-09</v>
      </c>
      <c r="D85">
        <f t="shared" si="6"/>
        <v>0.0005070171603127183</v>
      </c>
    </row>
    <row r="86" spans="1:4" ht="12.75">
      <c r="A86">
        <f t="shared" si="7"/>
        <v>1.520000000000001</v>
      </c>
      <c r="B86">
        <f t="shared" si="4"/>
        <v>0.0004306745328521828</v>
      </c>
      <c r="C86">
        <f t="shared" si="5"/>
        <v>-2.8757339816352636E-09</v>
      </c>
      <c r="D86">
        <f t="shared" si="6"/>
        <v>0.0004306716571182012</v>
      </c>
    </row>
    <row r="87" spans="1:4" ht="12.75">
      <c r="A87">
        <f t="shared" si="7"/>
        <v>1.540000000000001</v>
      </c>
      <c r="B87">
        <f t="shared" si="4"/>
        <v>0.0003646553498974432</v>
      </c>
      <c r="C87">
        <f t="shared" si="5"/>
        <v>-2.081539865214658E-09</v>
      </c>
      <c r="D87">
        <f t="shared" si="6"/>
        <v>0.00036465326835757796</v>
      </c>
    </row>
    <row r="88" spans="1:4" ht="12.75">
      <c r="A88">
        <f t="shared" si="7"/>
        <v>1.560000000000001</v>
      </c>
      <c r="B88">
        <f t="shared" si="4"/>
        <v>0.0003077699722627064</v>
      </c>
      <c r="C88">
        <f t="shared" si="5"/>
        <v>-1.501865406230104E-09</v>
      </c>
      <c r="D88">
        <f t="shared" si="6"/>
        <v>0.00030776847039730014</v>
      </c>
    </row>
    <row r="89" spans="1:4" ht="12.75">
      <c r="A89">
        <f t="shared" si="7"/>
        <v>1.580000000000001</v>
      </c>
      <c r="B89">
        <f t="shared" si="4"/>
        <v>0.00025892868094780976</v>
      </c>
      <c r="C89">
        <f t="shared" si="5"/>
        <v>-1.0801586620228404E-09</v>
      </c>
      <c r="D89">
        <f t="shared" si="6"/>
        <v>0.00025892760078914776</v>
      </c>
    </row>
    <row r="90" spans="1:4" ht="12.75">
      <c r="A90">
        <f t="shared" si="7"/>
        <v>1.600000000000001</v>
      </c>
      <c r="B90">
        <f t="shared" si="4"/>
        <v>0.0002171422482445806</v>
      </c>
      <c r="C90">
        <f t="shared" si="5"/>
        <v>-7.743803944893945E-10</v>
      </c>
      <c r="D90">
        <f t="shared" si="6"/>
        <v>0.0002171414738641861</v>
      </c>
    </row>
    <row r="91" spans="1:4" ht="12.75">
      <c r="A91">
        <f t="shared" si="7"/>
        <v>1.620000000000001</v>
      </c>
      <c r="B91">
        <f t="shared" si="4"/>
        <v>0.00018151760761351258</v>
      </c>
      <c r="C91">
        <f t="shared" si="5"/>
        <v>-5.533901225930736E-10</v>
      </c>
      <c r="D91">
        <f t="shared" si="6"/>
        <v>0.00018151705422338998</v>
      </c>
    </row>
    <row r="92" spans="1:4" ht="12.75">
      <c r="A92">
        <f t="shared" si="7"/>
        <v>1.640000000000001</v>
      </c>
      <c r="B92">
        <f t="shared" si="4"/>
        <v>0.00015125280779072707</v>
      </c>
      <c r="C92">
        <f t="shared" si="5"/>
        <v>-3.942019015820018E-10</v>
      </c>
      <c r="D92">
        <f t="shared" si="6"/>
        <v>0.00015125241358882548</v>
      </c>
    </row>
    <row r="93" spans="1:4" ht="12.75">
      <c r="A93">
        <f t="shared" si="7"/>
        <v>1.660000000000001</v>
      </c>
      <c r="B93">
        <f t="shared" si="4"/>
        <v>0.000125631455008345</v>
      </c>
      <c r="C93">
        <f t="shared" si="5"/>
        <v>-2.799086272351482E-10</v>
      </c>
      <c r="D93">
        <f t="shared" si="6"/>
        <v>0.00012563117509971778</v>
      </c>
    </row>
    <row r="94" spans="1:4" ht="12.75">
      <c r="A94">
        <f t="shared" si="7"/>
        <v>1.680000000000001</v>
      </c>
      <c r="B94">
        <f t="shared" si="4"/>
        <v>0.00010401682455704806</v>
      </c>
      <c r="C94">
        <f t="shared" si="5"/>
        <v>-1.9811808040253376E-10</v>
      </c>
      <c r="D94">
        <f t="shared" si="6"/>
        <v>0.00010401662643896766</v>
      </c>
    </row>
    <row r="95" spans="1:4" ht="12.75">
      <c r="A95">
        <f t="shared" si="7"/>
        <v>1.700000000000001</v>
      </c>
      <c r="B95">
        <f t="shared" si="4"/>
        <v>8.584579974562605E-05</v>
      </c>
      <c r="C95">
        <f t="shared" si="5"/>
        <v>-1.3977908592000637E-10</v>
      </c>
      <c r="D95">
        <f t="shared" si="6"/>
        <v>8.584565996654013E-05</v>
      </c>
    </row>
    <row r="96" spans="1:4" ht="12.75">
      <c r="A96">
        <f t="shared" si="7"/>
        <v>1.720000000000001</v>
      </c>
      <c r="B96">
        <f t="shared" si="4"/>
        <v>7.062277331202554E-05</v>
      </c>
      <c r="C96">
        <f t="shared" si="5"/>
        <v>-9.830385259556348E-11</v>
      </c>
      <c r="D96">
        <f t="shared" si="6"/>
        <v>7.062267500817295E-05</v>
      </c>
    </row>
    <row r="97" spans="1:4" ht="12.75">
      <c r="A97">
        <f t="shared" si="7"/>
        <v>1.740000000000001</v>
      </c>
      <c r="B97">
        <f t="shared" si="4"/>
        <v>5.791362408683025E-05</v>
      </c>
      <c r="C97">
        <f t="shared" si="5"/>
        <v>-6.89142665734073E-11</v>
      </c>
      <c r="D97">
        <f t="shared" si="6"/>
        <v>5.7913555172563675E-05</v>
      </c>
    </row>
    <row r="98" spans="1:4" ht="12.75">
      <c r="A98">
        <f t="shared" si="7"/>
        <v>1.7600000000000011</v>
      </c>
      <c r="B98">
        <f t="shared" si="4"/>
        <v>4.733986065768143E-05</v>
      </c>
      <c r="C98">
        <f t="shared" si="5"/>
        <v>-4.8156841655568E-11</v>
      </c>
      <c r="D98">
        <f t="shared" si="6"/>
        <v>4.733981250083978E-05</v>
      </c>
    </row>
    <row r="99" spans="1:4" ht="12.75">
      <c r="A99">
        <f t="shared" si="7"/>
        <v>1.7800000000000011</v>
      </c>
      <c r="B99">
        <f t="shared" si="4"/>
        <v>3.8573004273516536E-05</v>
      </c>
      <c r="C99">
        <f t="shared" si="5"/>
        <v>-3.354417472243279E-11</v>
      </c>
      <c r="D99">
        <f t="shared" si="6"/>
        <v>3.8572970729341815E-05</v>
      </c>
    </row>
    <row r="100" spans="1:4" ht="12.75">
      <c r="A100">
        <f t="shared" si="7"/>
        <v>1.8000000000000012</v>
      </c>
      <c r="B100">
        <f t="shared" si="4"/>
        <v>3.1329265498069796E-05</v>
      </c>
      <c r="C100">
        <f t="shared" si="5"/>
        <v>-2.3290911465284503E-11</v>
      </c>
      <c r="D100">
        <f t="shared" si="6"/>
        <v>3.132924220715833E-05</v>
      </c>
    </row>
    <row r="101" spans="1:4" ht="12.75">
      <c r="A101">
        <f t="shared" si="7"/>
        <v>1.8200000000000012</v>
      </c>
      <c r="B101">
        <f t="shared" si="4"/>
        <v>2.5364553316786964E-05</v>
      </c>
      <c r="C101">
        <f t="shared" si="5"/>
        <v>-1.6120040002314415E-11</v>
      </c>
      <c r="D101">
        <f t="shared" si="6"/>
        <v>2.5364537196746962E-05</v>
      </c>
    </row>
    <row r="102" spans="1:4" ht="12.75">
      <c r="A102">
        <f t="shared" si="7"/>
        <v>1.8400000000000012</v>
      </c>
      <c r="B102">
        <f t="shared" si="4"/>
        <v>2.046984158269088E-05</v>
      </c>
      <c r="C102">
        <f t="shared" si="5"/>
        <v>-1.1121311456550041E-11</v>
      </c>
      <c r="D102">
        <f t="shared" si="6"/>
        <v>2.0469830461379423E-05</v>
      </c>
    </row>
    <row r="103" spans="1:4" ht="12.75">
      <c r="A103">
        <f t="shared" si="7"/>
        <v>1.8600000000000012</v>
      </c>
      <c r="B103">
        <f t="shared" si="4"/>
        <v>1.646690584868845E-05</v>
      </c>
      <c r="C103">
        <f t="shared" si="5"/>
        <v>-7.648145641175826E-12</v>
      </c>
      <c r="D103">
        <f t="shared" si="6"/>
        <v>1.646689820054281E-05</v>
      </c>
    </row>
    <row r="104" spans="1:4" ht="12.75">
      <c r="A104">
        <f t="shared" si="7"/>
        <v>1.8800000000000012</v>
      </c>
      <c r="B104">
        <f t="shared" si="4"/>
        <v>1.3204433714333493E-05</v>
      </c>
      <c r="C104">
        <f t="shared" si="5"/>
        <v>-5.242839383250467E-12</v>
      </c>
      <c r="D104">
        <f t="shared" si="6"/>
        <v>1.320442847149411E-05</v>
      </c>
    </row>
    <row r="105" spans="1:4" ht="12.75">
      <c r="A105">
        <f t="shared" si="7"/>
        <v>1.9000000000000012</v>
      </c>
      <c r="B105">
        <f t="shared" si="4"/>
        <v>1.0554503708643849E-05</v>
      </c>
      <c r="C105">
        <f t="shared" si="5"/>
        <v>-3.5825083754948557E-12</v>
      </c>
      <c r="D105">
        <f t="shared" si="6"/>
        <v>1.0554500126135473E-05</v>
      </c>
    </row>
    <row r="106" spans="1:4" ht="12.75">
      <c r="A106">
        <f t="shared" si="7"/>
        <v>1.9200000000000013</v>
      </c>
      <c r="B106">
        <f t="shared" si="4"/>
        <v>8.409421299717049E-06</v>
      </c>
      <c r="C106">
        <f t="shared" si="5"/>
        <v>-2.440159042683491E-12</v>
      </c>
      <c r="D106">
        <f t="shared" si="6"/>
        <v>8.409418859558005E-06</v>
      </c>
    </row>
    <row r="107" spans="1:4" ht="12.75">
      <c r="A107">
        <f t="shared" si="7"/>
        <v>1.9400000000000013</v>
      </c>
      <c r="B107">
        <f t="shared" si="4"/>
        <v>6.678895707566515E-06</v>
      </c>
      <c r="C107">
        <f t="shared" si="5"/>
        <v>-1.6567588911754438E-12</v>
      </c>
      <c r="D107">
        <f t="shared" si="6"/>
        <v>6.678894050807624E-06</v>
      </c>
    </row>
    <row r="108" spans="1:4" ht="12.75">
      <c r="A108">
        <f t="shared" si="7"/>
        <v>1.9600000000000013</v>
      </c>
      <c r="B108">
        <f t="shared" si="4"/>
        <v>5.287537627421415E-06</v>
      </c>
      <c r="C108">
        <f t="shared" si="5"/>
        <v>-1.121271398383265E-12</v>
      </c>
      <c r="D108">
        <f t="shared" si="6"/>
        <v>5.287536506150017E-06</v>
      </c>
    </row>
    <row r="109" spans="1:4" ht="12.75">
      <c r="A109">
        <f t="shared" si="7"/>
        <v>1.9800000000000013</v>
      </c>
      <c r="B109">
        <f t="shared" si="4"/>
        <v>4.172655570767401E-06</v>
      </c>
      <c r="C109">
        <f t="shared" si="5"/>
        <v>-7.564364297111882E-13</v>
      </c>
      <c r="D109">
        <f t="shared" si="6"/>
        <v>4.172654814330971E-06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A satisfied Microsoft Office User</cp:lastModifiedBy>
  <cp:lastPrinted>2001-12-18T15:52:41Z</cp:lastPrinted>
  <dcterms:created xsi:type="dcterms:W3CDTF">2001-12-18T15:18:07Z</dcterms:created>
  <dcterms:modified xsi:type="dcterms:W3CDTF">2001-12-18T16:06:29Z</dcterms:modified>
  <cp:category/>
  <cp:version/>
  <cp:contentType/>
  <cp:contentStatus/>
</cp:coreProperties>
</file>