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5664" activeTab="0"/>
  </bookViews>
  <sheets>
    <sheet name="Sheet1" sheetId="1" r:id="rId1"/>
    <sheet name="Sheet2" sheetId="2" r:id="rId2"/>
    <sheet name="Sheet3" sheetId="3" r:id="rId3"/>
  </sheets>
  <definedNames>
    <definedName name="_2Ldivmo">'Sheet1'!$E$11</definedName>
    <definedName name="d">'Sheet1'!$B$10</definedName>
    <definedName name="dt">'Sheet1'!$E$7</definedName>
    <definedName name="dt_2">'Sheet1'!$E$8</definedName>
    <definedName name="E">'Sheet1'!$E$5</definedName>
    <definedName name="g">'Sheet1'!$B$11</definedName>
    <definedName name="L">'Sheet1'!$E$4</definedName>
    <definedName name="M">'Sheet1'!$B$9</definedName>
    <definedName name="mdivmm">'Sheet1'!$E$10</definedName>
    <definedName name="mgm">'Sheet1'!$E$9</definedName>
    <definedName name="mo">'Sheet1'!$B$8</definedName>
    <definedName name="rdoto">'Sheet1'!$B$5</definedName>
    <definedName name="ro">'Sheet1'!$B$4</definedName>
    <definedName name="thetadoto">'Sheet1'!$B$7</definedName>
    <definedName name="thetao">'Sheet1'!$B$6</definedName>
  </definedNames>
  <calcPr fullCalcOnLoad="1"/>
</workbook>
</file>

<file path=xl/sharedStrings.xml><?xml version="1.0" encoding="utf-8"?>
<sst xmlns="http://schemas.openxmlformats.org/spreadsheetml/2006/main" count="39" uniqueCount="32">
  <si>
    <t>tabletop.xls</t>
  </si>
  <si>
    <t>initial conditions</t>
  </si>
  <si>
    <t>ro</t>
  </si>
  <si>
    <t>rdoto</t>
  </si>
  <si>
    <t>thetao</t>
  </si>
  <si>
    <t>thetadoto</t>
  </si>
  <si>
    <t>M</t>
  </si>
  <si>
    <t>mo</t>
  </si>
  <si>
    <t>Constants of the motion</t>
  </si>
  <si>
    <t>L</t>
  </si>
  <si>
    <t>E</t>
  </si>
  <si>
    <t>mo moves on a frictionless tabletop attached to a hanging mass M via a cord of length d</t>
  </si>
  <si>
    <t>d</t>
  </si>
  <si>
    <t>g</t>
  </si>
  <si>
    <t>Full step</t>
  </si>
  <si>
    <t>t</t>
  </si>
  <si>
    <t>r</t>
  </si>
  <si>
    <t>rdot</t>
  </si>
  <si>
    <t>rdotdot</t>
  </si>
  <si>
    <t>theta</t>
  </si>
  <si>
    <t>thdot</t>
  </si>
  <si>
    <t>thdotdot</t>
  </si>
  <si>
    <t>Half step</t>
  </si>
  <si>
    <t>dt</t>
  </si>
  <si>
    <t>dt/2</t>
  </si>
  <si>
    <t>mgm</t>
  </si>
  <si>
    <t>mdivmm</t>
  </si>
  <si>
    <t>2Ldivmo</t>
  </si>
  <si>
    <t>x</t>
  </si>
  <si>
    <t>y</t>
  </si>
  <si>
    <t>Full step x, y</t>
  </si>
  <si>
    <t>rmin @0.08. Agrees w/ theory.  Be careful about time steps and roundoff!!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</si>
</sst>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Sheet1!$O$15:$O$1015</c:f>
              <c:numCache/>
            </c:numRef>
          </c:xVal>
          <c:yVal>
            <c:numRef>
              <c:f>Sheet1!$P$15:$P$1015</c:f>
              <c:numCache/>
            </c:numRef>
          </c:yVal>
          <c:smooth val="1"/>
        </c:ser>
        <c:axId val="66808031"/>
        <c:axId val="51164716"/>
      </c:scatterChart>
      <c:valAx>
        <c:axId val="66808031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51164716"/>
        <c:crosses val="autoZero"/>
        <c:crossBetween val="midCat"/>
        <c:dispUnits/>
      </c:valAx>
      <c:valAx>
        <c:axId val="51164716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0803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9525</xdr:rowOff>
    </xdr:from>
    <xdr:to>
      <xdr:col>9</xdr:col>
      <xdr:colOff>590550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3086100" y="333375"/>
        <a:ext cx="26860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266700</xdr:colOff>
      <xdr:row>0</xdr:row>
      <xdr:rowOff>19050</xdr:rowOff>
    </xdr:from>
    <xdr:to>
      <xdr:col>10</xdr:col>
      <xdr:colOff>552450</xdr:colOff>
      <xdr:row>10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9050"/>
          <a:ext cx="2857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1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8" max="8" width="7.140625" style="0" customWidth="1"/>
  </cols>
  <sheetData>
    <row r="1" spans="1:3" ht="12.75">
      <c r="A1" t="s">
        <v>0</v>
      </c>
      <c r="C1" t="s">
        <v>11</v>
      </c>
    </row>
    <row r="2" ht="12.75">
      <c r="C2" t="s">
        <v>31</v>
      </c>
    </row>
    <row r="3" spans="1:4" ht="12.75">
      <c r="A3" t="s">
        <v>1</v>
      </c>
      <c r="D3" t="s">
        <v>8</v>
      </c>
    </row>
    <row r="4" spans="1:5" ht="12.75">
      <c r="A4" t="s">
        <v>2</v>
      </c>
      <c r="B4">
        <v>1</v>
      </c>
      <c r="D4" t="s">
        <v>9</v>
      </c>
      <c r="E4">
        <f>mo*ro^2*thetadoto</f>
        <v>0.5</v>
      </c>
    </row>
    <row r="5" spans="1:5" ht="12.75">
      <c r="A5" t="s">
        <v>3</v>
      </c>
      <c r="B5">
        <v>0</v>
      </c>
      <c r="D5" t="s">
        <v>10</v>
      </c>
      <c r="E5">
        <f>(M+mo)*rdoto^2/2+mo*ro^2*thetadoto^2/2+M*g*(ro-d)</f>
        <v>-78.275</v>
      </c>
    </row>
    <row r="6" spans="1:2" ht="12.75">
      <c r="A6" t="s">
        <v>4</v>
      </c>
      <c r="B6">
        <v>0</v>
      </c>
    </row>
    <row r="7" spans="1:5" ht="12.75">
      <c r="A7" t="s">
        <v>5</v>
      </c>
      <c r="B7">
        <v>0.5</v>
      </c>
      <c r="D7" t="s">
        <v>23</v>
      </c>
      <c r="E7">
        <f>K12/30000</f>
        <v>0.0017666666666666666</v>
      </c>
    </row>
    <row r="8" spans="1:5" ht="12.75">
      <c r="A8" t="s">
        <v>7</v>
      </c>
      <c r="B8">
        <v>1</v>
      </c>
      <c r="D8" t="s">
        <v>24</v>
      </c>
      <c r="E8">
        <f>dt/2</f>
        <v>0.0008833333333333333</v>
      </c>
    </row>
    <row r="9" spans="1:5" ht="12.75">
      <c r="A9" t="s">
        <v>6</v>
      </c>
      <c r="B9">
        <v>2</v>
      </c>
      <c r="D9" t="s">
        <v>25</v>
      </c>
      <c r="E9">
        <f>M*g/(M+mo)</f>
        <v>6.533333333333334</v>
      </c>
    </row>
    <row r="10" spans="1:5" ht="12.75">
      <c r="A10" t="s">
        <v>12</v>
      </c>
      <c r="B10">
        <v>5</v>
      </c>
      <c r="D10" t="s">
        <v>26</v>
      </c>
      <c r="E10">
        <f>mo/(M+mo)</f>
        <v>0.3333333333333333</v>
      </c>
    </row>
    <row r="11" spans="1:5" ht="12.75">
      <c r="A11" t="s">
        <v>13</v>
      </c>
      <c r="B11">
        <v>9.8</v>
      </c>
      <c r="D11" t="s">
        <v>27</v>
      </c>
      <c r="E11">
        <f>2*L/mo</f>
        <v>1</v>
      </c>
    </row>
    <row r="12" ht="12.75">
      <c r="K12">
        <v>53</v>
      </c>
    </row>
    <row r="13" spans="1:15" ht="12.75">
      <c r="A13" t="s">
        <v>14</v>
      </c>
      <c r="H13" t="s">
        <v>22</v>
      </c>
      <c r="O13" t="s">
        <v>30</v>
      </c>
    </row>
    <row r="14" spans="1:16" ht="12.75">
      <c r="A14" t="s">
        <v>15</v>
      </c>
      <c r="B14" t="s">
        <v>16</v>
      </c>
      <c r="C14" t="s">
        <v>17</v>
      </c>
      <c r="D14" t="s">
        <v>18</v>
      </c>
      <c r="E14" t="s">
        <v>19</v>
      </c>
      <c r="F14" t="s">
        <v>20</v>
      </c>
      <c r="G14" t="s">
        <v>21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  <c r="N14" t="s">
        <v>21</v>
      </c>
      <c r="O14" t="s">
        <v>28</v>
      </c>
      <c r="P14" t="s">
        <v>29</v>
      </c>
    </row>
    <row r="15" spans="1:16" ht="12.75">
      <c r="A15">
        <v>0</v>
      </c>
      <c r="B15">
        <f>ro</f>
        <v>1</v>
      </c>
      <c r="C15">
        <f>rdoto</f>
        <v>0</v>
      </c>
      <c r="D15">
        <f>mdivmm*B15*F15^2-mgm</f>
        <v>-6.450000000000001</v>
      </c>
      <c r="E15">
        <f>thetao</f>
        <v>0</v>
      </c>
      <c r="F15">
        <f>thetadoto</f>
        <v>0.5</v>
      </c>
      <c r="G15">
        <f>-_2Ldivmo*C15/B15^3</f>
        <v>0</v>
      </c>
      <c r="H15">
        <f>A15+dt_2</f>
        <v>0.0008833333333333333</v>
      </c>
      <c r="I15">
        <f>B15+dt_2*C15</f>
        <v>1</v>
      </c>
      <c r="J15">
        <f>C15+dt_2*D15</f>
        <v>-0.0056975</v>
      </c>
      <c r="K15">
        <f>mdivmm*I15*M15^2-mgm</f>
        <v>-6.450000000000001</v>
      </c>
      <c r="L15">
        <f>E15+dt_2*F15</f>
        <v>0.00044166666666666665</v>
      </c>
      <c r="M15">
        <f>F15+dt_2*G15</f>
        <v>0.5</v>
      </c>
      <c r="N15">
        <f>-_2Ldivmo*J15/I15^3</f>
        <v>0.0056975</v>
      </c>
      <c r="O15">
        <f aca="true" t="shared" si="0" ref="O15:O78">B15*COS(E15)</f>
        <v>1</v>
      </c>
      <c r="P15">
        <f aca="true" t="shared" si="1" ref="P15:P78">B15*SIN(E15)</f>
        <v>0</v>
      </c>
    </row>
    <row r="16" spans="1:16" ht="12.75">
      <c r="A16">
        <f>A15+dt</f>
        <v>0.0017666666666666666</v>
      </c>
      <c r="B16">
        <f>B15+dt*J15</f>
        <v>0.9999899344166666</v>
      </c>
      <c r="C16">
        <f>C15+dt*K15</f>
        <v>-0.011395</v>
      </c>
      <c r="D16">
        <f>mdivmm*B16*F16^2-mgm</f>
        <v>-6.449997483604168</v>
      </c>
      <c r="E16">
        <f>E15+dt*M15</f>
        <v>0.0008833333333333333</v>
      </c>
      <c r="F16">
        <f>F15+dt*N15</f>
        <v>0.5000100655833334</v>
      </c>
      <c r="G16">
        <f>-_2Ldivmo*C16/B16^3</f>
        <v>0.011395344098893341</v>
      </c>
      <c r="H16">
        <f>H15+dt</f>
        <v>0.00265</v>
      </c>
      <c r="I16">
        <f>B16+dt_2*C16</f>
        <v>0.9999798688333332</v>
      </c>
      <c r="J16">
        <f>C16+dt_2*D16</f>
        <v>-0.017092497777183684</v>
      </c>
      <c r="K16">
        <f>mdivmm*I16*M16^2-mgm</f>
        <v>-6.449994967107017</v>
      </c>
      <c r="L16">
        <f>E16+dt_2*F16</f>
        <v>0.0013250088912652776</v>
      </c>
      <c r="M16">
        <f>F16+dt_2*G16</f>
        <v>0.5000201314706207</v>
      </c>
      <c r="N16">
        <f>-_2Ldivmo*J16/I16^3</f>
        <v>0.017093530094511422</v>
      </c>
      <c r="O16">
        <f t="shared" si="0"/>
        <v>0.99998954428173</v>
      </c>
      <c r="P16">
        <f t="shared" si="1"/>
        <v>0.0008833243271949878</v>
      </c>
    </row>
    <row r="17" spans="1:16" ht="12.75">
      <c r="A17">
        <f aca="true" t="shared" si="2" ref="A17:A80">A16+dt</f>
        <v>0.003533333333333333</v>
      </c>
      <c r="B17">
        <f aca="true" t="shared" si="3" ref="B17:B80">B16+dt*J16</f>
        <v>0.9999597376705935</v>
      </c>
      <c r="C17">
        <f aca="true" t="shared" si="4" ref="C17:C80">C16+dt*K16</f>
        <v>-0.02278999110855573</v>
      </c>
      <c r="D17">
        <f aca="true" t="shared" si="5" ref="D17:D80">mdivmm*B17*F17^2-mgm</f>
        <v>-6.449989933809726</v>
      </c>
      <c r="E17">
        <f aca="true" t="shared" si="6" ref="E17:E80">E16+dt*M16</f>
        <v>0.0017667022322647632</v>
      </c>
      <c r="F17">
        <f aca="true" t="shared" si="7" ref="F17:F80">F16+dt*N16</f>
        <v>0.500040264153167</v>
      </c>
      <c r="G17">
        <f aca="true" t="shared" si="8" ref="G17:G80">-_2Ldivmo*C17/B17^3</f>
        <v>0.02279274406462115</v>
      </c>
      <c r="H17">
        <f aca="true" t="shared" si="9" ref="H17:H80">H16+dt</f>
        <v>0.004416666666666667</v>
      </c>
      <c r="I17">
        <f aca="true" t="shared" si="10" ref="I17:I80">B17+dt_2*C17</f>
        <v>0.9999396065117809</v>
      </c>
      <c r="J17">
        <f aca="true" t="shared" si="11" ref="J17:J80">C17+dt_2*D17</f>
        <v>-0.02848748221675432</v>
      </c>
      <c r="K17">
        <f aca="true" t="shared" si="12" ref="K17:K80">mdivmm*I17*M17^2-mgm</f>
        <v>-6.449984900209421</v>
      </c>
      <c r="L17">
        <f aca="true" t="shared" si="13" ref="L17:L80">E17+dt_2*F17</f>
        <v>0.002208404465600061</v>
      </c>
      <c r="M17">
        <f aca="true" t="shared" si="14" ref="M17:M80">F17+dt_2*G17</f>
        <v>0.5000603977437574</v>
      </c>
      <c r="N17">
        <f aca="true" t="shared" si="15" ref="N17:N80">-_2Ldivmo*J17/I17^3</f>
        <v>0.028492644215508938</v>
      </c>
      <c r="O17">
        <f t="shared" si="0"/>
        <v>0.9999581771154448</v>
      </c>
      <c r="P17">
        <f t="shared" si="1"/>
        <v>0.0017666301817053406</v>
      </c>
    </row>
    <row r="18" spans="1:16" ht="12.75">
      <c r="A18">
        <f t="shared" si="2"/>
        <v>0.0053</v>
      </c>
      <c r="B18">
        <f t="shared" si="3"/>
        <v>0.9999094097853439</v>
      </c>
      <c r="C18">
        <f t="shared" si="4"/>
        <v>-0.03418496443225904</v>
      </c>
      <c r="D18">
        <f t="shared" si="5"/>
        <v>-6.44997734879849</v>
      </c>
      <c r="E18">
        <f t="shared" si="6"/>
        <v>0.0026501422682787346</v>
      </c>
      <c r="F18">
        <f t="shared" si="7"/>
        <v>0.5000906011579478</v>
      </c>
      <c r="G18">
        <f t="shared" si="8"/>
        <v>0.03419425658556231</v>
      </c>
      <c r="H18">
        <f t="shared" si="9"/>
        <v>0.006183333333333333</v>
      </c>
      <c r="I18">
        <f t="shared" si="10"/>
        <v>0.9998792130667621</v>
      </c>
      <c r="J18">
        <f t="shared" si="11"/>
        <v>-0.039882444423697705</v>
      </c>
      <c r="K18">
        <f t="shared" si="12"/>
        <v>-6.449969796882721</v>
      </c>
      <c r="L18">
        <f t="shared" si="13"/>
        <v>0.003091888965968255</v>
      </c>
      <c r="M18">
        <f t="shared" si="14"/>
        <v>0.5001208060845984</v>
      </c>
      <c r="N18">
        <f t="shared" si="15"/>
        <v>0.039896899750042084</v>
      </c>
      <c r="O18">
        <f t="shared" si="0"/>
        <v>0.999905898478497</v>
      </c>
      <c r="P18">
        <f t="shared" si="1"/>
        <v>0.0026498990895001584</v>
      </c>
    </row>
    <row r="19" spans="1:16" ht="12.75">
      <c r="A19">
        <f t="shared" si="2"/>
        <v>0.007066666666666666</v>
      </c>
      <c r="B19">
        <f t="shared" si="3"/>
        <v>0.9998389508001954</v>
      </c>
      <c r="C19">
        <f t="shared" si="4"/>
        <v>-0.045579911073418515</v>
      </c>
      <c r="D19">
        <f t="shared" si="5"/>
        <v>-6.449959725539139</v>
      </c>
      <c r="E19">
        <f t="shared" si="6"/>
        <v>0.0035336890256948586</v>
      </c>
      <c r="F19">
        <f t="shared" si="7"/>
        <v>0.5001610856808395</v>
      </c>
      <c r="G19">
        <f t="shared" si="8"/>
        <v>0.045601939993133986</v>
      </c>
      <c r="H19">
        <f t="shared" si="9"/>
        <v>0.00795</v>
      </c>
      <c r="I19">
        <f t="shared" si="10"/>
        <v>0.9997986885454139</v>
      </c>
      <c r="J19">
        <f t="shared" si="11"/>
        <v>-0.05127737549764475</v>
      </c>
      <c r="K19">
        <f t="shared" si="12"/>
        <v>-6.449949653488682</v>
      </c>
      <c r="L19">
        <f t="shared" si="13"/>
        <v>0.003975497984712933</v>
      </c>
      <c r="M19">
        <f t="shared" si="14"/>
        <v>0.5002013673945</v>
      </c>
      <c r="N19">
        <f t="shared" si="15"/>
        <v>0.05130835613947016</v>
      </c>
      <c r="O19">
        <f t="shared" si="0"/>
        <v>0.9998327083331333</v>
      </c>
      <c r="P19">
        <f t="shared" si="1"/>
        <v>0.0035331125749227346</v>
      </c>
    </row>
    <row r="20" spans="1:16" ht="12.75">
      <c r="A20">
        <f t="shared" si="2"/>
        <v>0.008833333333333334</v>
      </c>
      <c r="B20">
        <f t="shared" si="3"/>
        <v>0.9997483607701495</v>
      </c>
      <c r="C20">
        <f t="shared" si="4"/>
        <v>-0.05697482212791519</v>
      </c>
      <c r="D20">
        <f t="shared" si="5"/>
        <v>-6.449937059785699</v>
      </c>
      <c r="E20">
        <f t="shared" si="6"/>
        <v>0.0044173781080918085</v>
      </c>
      <c r="F20">
        <f t="shared" si="7"/>
        <v>0.5002517304433526</v>
      </c>
      <c r="G20">
        <f t="shared" si="8"/>
        <v>0.05701785508474197</v>
      </c>
      <c r="H20">
        <f t="shared" si="9"/>
        <v>0.009716666666666667</v>
      </c>
      <c r="I20">
        <f t="shared" si="10"/>
        <v>0.9996980330106032</v>
      </c>
      <c r="J20">
        <f t="shared" si="11"/>
        <v>-0.06267226653072588</v>
      </c>
      <c r="K20">
        <f t="shared" si="12"/>
        <v>-6.449924465173509</v>
      </c>
      <c r="L20">
        <f t="shared" si="13"/>
        <v>0.004859267136650103</v>
      </c>
      <c r="M20">
        <f t="shared" si="14"/>
        <v>0.500302096215344</v>
      </c>
      <c r="N20">
        <f t="shared" si="15"/>
        <v>0.06272907570319039</v>
      </c>
      <c r="O20">
        <f t="shared" si="0"/>
        <v>0.9997386066264828</v>
      </c>
      <c r="P20">
        <f t="shared" si="1"/>
        <v>0.004416252159877156</v>
      </c>
    </row>
    <row r="21" spans="1:16" ht="12.75">
      <c r="A21">
        <f t="shared" si="2"/>
        <v>0.0106</v>
      </c>
      <c r="B21">
        <f t="shared" si="3"/>
        <v>0.9996376397659452</v>
      </c>
      <c r="C21">
        <f t="shared" si="4"/>
        <v>-0.06836968868305505</v>
      </c>
      <c r="D21">
        <f t="shared" si="5"/>
        <v>-6.449909346075421</v>
      </c>
      <c r="E21">
        <f t="shared" si="6"/>
        <v>0.005301245144738917</v>
      </c>
      <c r="F21">
        <f t="shared" si="7"/>
        <v>0.5003625518104282</v>
      </c>
      <c r="G21">
        <f t="shared" si="8"/>
        <v>0.06844406594845007</v>
      </c>
      <c r="H21">
        <f t="shared" si="9"/>
        <v>0.011483333333333333</v>
      </c>
      <c r="I21">
        <f t="shared" si="10"/>
        <v>0.9995772465409418</v>
      </c>
      <c r="J21">
        <f t="shared" si="11"/>
        <v>-0.07406710860542168</v>
      </c>
      <c r="K21">
        <f t="shared" si="12"/>
        <v>-6.449894225865411</v>
      </c>
      <c r="L21">
        <f t="shared" si="13"/>
        <v>0.005743232065504795</v>
      </c>
      <c r="M21">
        <f t="shared" si="14"/>
        <v>0.5004230107353493</v>
      </c>
      <c r="N21">
        <f t="shared" si="15"/>
        <v>0.0741611244643729</v>
      </c>
      <c r="O21">
        <f t="shared" si="0"/>
        <v>0.99962359329054</v>
      </c>
      <c r="P21">
        <f t="shared" si="1"/>
        <v>0.005299299363014388</v>
      </c>
    </row>
    <row r="22" spans="1:16" ht="12.75">
      <c r="A22">
        <f t="shared" si="2"/>
        <v>0.012366666666666666</v>
      </c>
      <c r="B22">
        <f t="shared" si="3"/>
        <v>0.9995067878740757</v>
      </c>
      <c r="C22">
        <f t="shared" si="4"/>
        <v>-0.07976450181541728</v>
      </c>
      <c r="D22">
        <f t="shared" si="5"/>
        <v>-6.449876577726039</v>
      </c>
      <c r="E22">
        <f t="shared" si="6"/>
        <v>0.006185325797038034</v>
      </c>
      <c r="F22">
        <f t="shared" si="7"/>
        <v>0.5004935697969819</v>
      </c>
      <c r="G22">
        <f t="shared" si="8"/>
        <v>0.0798826407899443</v>
      </c>
      <c r="H22">
        <f t="shared" si="9"/>
        <v>0.01325</v>
      </c>
      <c r="I22">
        <f t="shared" si="10"/>
        <v>0.9994363292308054</v>
      </c>
      <c r="J22">
        <f t="shared" si="11"/>
        <v>-0.08546189279240861</v>
      </c>
      <c r="K22">
        <f t="shared" si="12"/>
        <v>-6.449858928271565</v>
      </c>
      <c r="L22">
        <f t="shared" si="13"/>
        <v>0.006627428450358701</v>
      </c>
      <c r="M22">
        <f t="shared" si="14"/>
        <v>0.5005641327963464</v>
      </c>
      <c r="N22">
        <f t="shared" si="15"/>
        <v>0.085606572978279</v>
      </c>
      <c r="O22">
        <f t="shared" si="0"/>
        <v>0.9994876682421426</v>
      </c>
      <c r="P22">
        <f t="shared" si="1"/>
        <v>0.006182235698917662</v>
      </c>
    </row>
    <row r="23" spans="1:16" ht="12.75">
      <c r="A23">
        <f t="shared" si="2"/>
        <v>0.014133333333333333</v>
      </c>
      <c r="B23">
        <f t="shared" si="3"/>
        <v>0.9993558051968091</v>
      </c>
      <c r="C23">
        <f t="shared" si="4"/>
        <v>-0.09115925258869705</v>
      </c>
      <c r="D23">
        <f t="shared" si="5"/>
        <v>-6.449838746832429</v>
      </c>
      <c r="E23">
        <f t="shared" si="6"/>
        <v>0.007069655764978246</v>
      </c>
      <c r="F23">
        <f t="shared" si="7"/>
        <v>0.5006448080759102</v>
      </c>
      <c r="G23">
        <f t="shared" si="8"/>
        <v>0.09133565276237035</v>
      </c>
      <c r="H23">
        <f t="shared" si="9"/>
        <v>0.015016666666666666</v>
      </c>
      <c r="I23">
        <f t="shared" si="10"/>
        <v>0.9992752811903558</v>
      </c>
      <c r="J23">
        <f t="shared" si="11"/>
        <v>-0.09685661014839902</v>
      </c>
      <c r="K23">
        <f t="shared" si="12"/>
        <v>-6.449818563874457</v>
      </c>
      <c r="L23">
        <f t="shared" si="13"/>
        <v>0.007511892012111967</v>
      </c>
      <c r="M23">
        <f t="shared" si="14"/>
        <v>0.5007254879025169</v>
      </c>
      <c r="N23">
        <f t="shared" si="15"/>
        <v>0.09706749716374347</v>
      </c>
      <c r="O23">
        <f t="shared" si="0"/>
        <v>0.9993308313829464</v>
      </c>
      <c r="P23">
        <f t="shared" si="1"/>
        <v>0.007065042677287001</v>
      </c>
    </row>
    <row r="24" spans="1:16" ht="12.75">
      <c r="A24">
        <f t="shared" si="2"/>
        <v>0.0159</v>
      </c>
      <c r="B24">
        <f t="shared" si="3"/>
        <v>0.9991846918522136</v>
      </c>
      <c r="C24">
        <f t="shared" si="4"/>
        <v>-0.10255393205154192</v>
      </c>
      <c r="D24">
        <f t="shared" si="5"/>
        <v>-6.449795844262639</v>
      </c>
      <c r="E24">
        <f t="shared" si="6"/>
        <v>0.007954270793606026</v>
      </c>
      <c r="F24">
        <f t="shared" si="7"/>
        <v>0.5008162939875661</v>
      </c>
      <c r="G24">
        <f t="shared" si="8"/>
        <v>0.10280518079962558</v>
      </c>
      <c r="H24">
        <f t="shared" si="9"/>
        <v>0.016783333333333334</v>
      </c>
      <c r="I24">
        <f t="shared" si="10"/>
        <v>0.9990941025455681</v>
      </c>
      <c r="J24">
        <f t="shared" si="11"/>
        <v>-0.10825125171397393</v>
      </c>
      <c r="K24">
        <f t="shared" si="12"/>
        <v>-6.449773122927611</v>
      </c>
      <c r="L24">
        <f t="shared" si="13"/>
        <v>0.008396658519961709</v>
      </c>
      <c r="M24">
        <f t="shared" si="14"/>
        <v>0.5009071052306058</v>
      </c>
      <c r="N24">
        <f t="shared" si="15"/>
        <v>0.10854597913840282</v>
      </c>
      <c r="O24">
        <f t="shared" si="0"/>
        <v>0.9991530825993921</v>
      </c>
      <c r="P24">
        <f t="shared" si="1"/>
        <v>0.007947701802122701</v>
      </c>
    </row>
    <row r="25" spans="1:16" ht="12.75">
      <c r="A25">
        <f t="shared" si="2"/>
        <v>0.017666666666666667</v>
      </c>
      <c r="B25">
        <f t="shared" si="3"/>
        <v>0.9989934479741855</v>
      </c>
      <c r="C25">
        <f t="shared" si="4"/>
        <v>-0.1139485312353807</v>
      </c>
      <c r="D25">
        <f t="shared" si="5"/>
        <v>-6.449747859653307</v>
      </c>
      <c r="E25">
        <f t="shared" si="6"/>
        <v>0.008839206679513429</v>
      </c>
      <c r="F25">
        <f t="shared" si="7"/>
        <v>0.5010080585507106</v>
      </c>
      <c r="G25">
        <f t="shared" si="8"/>
        <v>0.11429331045369076</v>
      </c>
      <c r="H25">
        <f t="shared" si="9"/>
        <v>0.01855</v>
      </c>
      <c r="I25">
        <f t="shared" si="10"/>
        <v>0.998892793438261</v>
      </c>
      <c r="J25">
        <f t="shared" si="11"/>
        <v>-0.1196458085114078</v>
      </c>
      <c r="K25">
        <f t="shared" si="12"/>
        <v>-6.4497225944506935</v>
      </c>
      <c r="L25">
        <f t="shared" si="13"/>
        <v>0.00928176379789989</v>
      </c>
      <c r="M25">
        <f t="shared" si="14"/>
        <v>0.5011090176416114</v>
      </c>
      <c r="N25">
        <f t="shared" si="15"/>
        <v>0.12004410805825771</v>
      </c>
      <c r="O25">
        <f t="shared" si="0"/>
        <v>0.9989544217626707</v>
      </c>
      <c r="P25">
        <f t="shared" si="1"/>
        <v>0.0088301945709076</v>
      </c>
    </row>
    <row r="26" spans="1:16" ht="12.75">
      <c r="A26">
        <f t="shared" si="2"/>
        <v>0.019433333333333334</v>
      </c>
      <c r="B26">
        <f t="shared" si="3"/>
        <v>0.9987820737124821</v>
      </c>
      <c r="C26">
        <f t="shared" si="4"/>
        <v>-0.1253430411522436</v>
      </c>
      <c r="D26">
        <f t="shared" si="5"/>
        <v>-6.449694781404458</v>
      </c>
      <c r="E26">
        <f t="shared" si="6"/>
        <v>0.009724499277346942</v>
      </c>
      <c r="F26">
        <f t="shared" si="7"/>
        <v>0.5012201364749469</v>
      </c>
      <c r="G26">
        <f t="shared" si="8"/>
        <v>0.12580213473659096</v>
      </c>
      <c r="H26">
        <f t="shared" si="9"/>
        <v>0.020316666666666667</v>
      </c>
      <c r="I26">
        <f t="shared" si="10"/>
        <v>0.9986713540261309</v>
      </c>
      <c r="J26">
        <f t="shared" si="11"/>
        <v>-0.1310402715424842</v>
      </c>
      <c r="K26">
        <f t="shared" si="12"/>
        <v>-6.449666966224</v>
      </c>
      <c r="L26">
        <f t="shared" si="13"/>
        <v>0.010167243731233145</v>
      </c>
      <c r="M26">
        <f t="shared" si="14"/>
        <v>0.5013312616939642</v>
      </c>
      <c r="N26">
        <f t="shared" si="15"/>
        <v>0.13156398096216113</v>
      </c>
      <c r="O26">
        <f t="shared" si="0"/>
        <v>0.9987348487286817</v>
      </c>
      <c r="P26">
        <f t="shared" si="1"/>
        <v>0.00971250247378796</v>
      </c>
    </row>
    <row r="27" spans="1:16" ht="12.75">
      <c r="A27">
        <f t="shared" si="2"/>
        <v>0.0212</v>
      </c>
      <c r="B27">
        <f t="shared" si="3"/>
        <v>0.998550569232757</v>
      </c>
      <c r="C27">
        <f t="shared" si="4"/>
        <v>-0.13673745279257266</v>
      </c>
      <c r="D27">
        <f t="shared" si="5"/>
        <v>-6.449636596673668</v>
      </c>
      <c r="E27">
        <f t="shared" si="6"/>
        <v>0.010610184506339613</v>
      </c>
      <c r="F27">
        <f t="shared" si="7"/>
        <v>0.5014525661746467</v>
      </c>
      <c r="G27">
        <f t="shared" si="8"/>
        <v>0.13733375496758038</v>
      </c>
      <c r="H27">
        <f t="shared" si="9"/>
        <v>0.022083333333333333</v>
      </c>
      <c r="I27">
        <f t="shared" si="10"/>
        <v>0.9984297844827902</v>
      </c>
      <c r="J27">
        <f t="shared" si="11"/>
        <v>-0.14243463178630106</v>
      </c>
      <c r="K27">
        <f t="shared" si="12"/>
        <v>-6.449606224782302</v>
      </c>
      <c r="L27">
        <f t="shared" si="13"/>
        <v>0.011053134273127218</v>
      </c>
      <c r="M27">
        <f t="shared" si="14"/>
        <v>0.5015738776582014</v>
      </c>
      <c r="N27">
        <f t="shared" si="15"/>
        <v>0.14310770362182926</v>
      </c>
      <c r="O27">
        <f t="shared" si="0"/>
        <v>0.998494363337987</v>
      </c>
      <c r="P27">
        <f t="shared" si="1"/>
        <v>0.010594606992752763</v>
      </c>
    </row>
    <row r="28" spans="1:16" ht="12.75">
      <c r="A28">
        <f t="shared" si="2"/>
        <v>0.022966666666666666</v>
      </c>
      <c r="B28">
        <f t="shared" si="3"/>
        <v>0.9982989347166011</v>
      </c>
      <c r="C28">
        <f t="shared" si="4"/>
        <v>-0.1481317571230214</v>
      </c>
      <c r="D28">
        <f t="shared" si="5"/>
        <v>-6.449573291369605</v>
      </c>
      <c r="E28">
        <f t="shared" si="6"/>
        <v>0.011496298356869102</v>
      </c>
      <c r="F28">
        <f t="shared" si="7"/>
        <v>0.5017053897843786</v>
      </c>
      <c r="G28">
        <f t="shared" si="8"/>
        <v>0.14889028162615042</v>
      </c>
      <c r="H28">
        <f t="shared" si="9"/>
        <v>0.02385</v>
      </c>
      <c r="I28">
        <f t="shared" si="10"/>
        <v>0.9981680849978092</v>
      </c>
      <c r="J28">
        <f t="shared" si="11"/>
        <v>-0.15382888019706456</v>
      </c>
      <c r="K28">
        <f t="shared" si="12"/>
        <v>-6.449540355408072</v>
      </c>
      <c r="L28">
        <f t="shared" si="13"/>
        <v>0.011939471451178636</v>
      </c>
      <c r="M28">
        <f t="shared" si="14"/>
        <v>0.5018369095331484</v>
      </c>
      <c r="N28">
        <f t="shared" si="15"/>
        <v>0.15467739139797837</v>
      </c>
      <c r="O28">
        <f t="shared" si="0"/>
        <v>0.9982329654157606</v>
      </c>
      <c r="P28">
        <f t="shared" si="1"/>
        <v>0.0114764896008113</v>
      </c>
    </row>
    <row r="29" spans="1:16" ht="12.75">
      <c r="A29">
        <f t="shared" si="2"/>
        <v>0.024733333333333333</v>
      </c>
      <c r="B29">
        <f t="shared" si="3"/>
        <v>0.9980271703615863</v>
      </c>
      <c r="C29">
        <f t="shared" si="4"/>
        <v>-0.15952594508424234</v>
      </c>
      <c r="D29">
        <f t="shared" si="5"/>
        <v>-6.44950485014492</v>
      </c>
      <c r="E29">
        <f t="shared" si="6"/>
        <v>0.01238287689704433</v>
      </c>
      <c r="F29">
        <f t="shared" si="7"/>
        <v>0.5019786531758483</v>
      </c>
      <c r="G29">
        <f t="shared" si="8"/>
        <v>0.1604738352114682</v>
      </c>
      <c r="H29">
        <f t="shared" si="9"/>
        <v>0.025616666666666666</v>
      </c>
      <c r="I29">
        <f t="shared" si="10"/>
        <v>0.9978862557767618</v>
      </c>
      <c r="J29">
        <f t="shared" si="11"/>
        <v>-0.16522300770187034</v>
      </c>
      <c r="K29">
        <f t="shared" si="12"/>
        <v>-6.449469342124052</v>
      </c>
      <c r="L29">
        <f t="shared" si="13"/>
        <v>0.01282629137401633</v>
      </c>
      <c r="M29">
        <f t="shared" si="14"/>
        <v>0.5021204050636184</v>
      </c>
      <c r="N29">
        <f t="shared" si="15"/>
        <v>0.16627517010319762</v>
      </c>
      <c r="O29">
        <f t="shared" si="0"/>
        <v>0.9979506547717318</v>
      </c>
      <c r="P29">
        <f t="shared" si="1"/>
        <v>0.012358131761168793</v>
      </c>
    </row>
    <row r="30" spans="1:16" ht="12.75">
      <c r="A30">
        <f t="shared" si="2"/>
        <v>0.0265</v>
      </c>
      <c r="B30">
        <f t="shared" si="3"/>
        <v>0.997735276381313</v>
      </c>
      <c r="C30">
        <f t="shared" si="4"/>
        <v>-0.1709200075886615</v>
      </c>
      <c r="D30">
        <f t="shared" si="5"/>
        <v>-6.449431256388507</v>
      </c>
      <c r="E30">
        <f t="shared" si="6"/>
        <v>0.01326995627932339</v>
      </c>
      <c r="F30">
        <f t="shared" si="7"/>
        <v>0.502272405976364</v>
      </c>
      <c r="G30">
        <f t="shared" si="8"/>
        <v>0.17208654710885848</v>
      </c>
      <c r="H30">
        <f t="shared" si="9"/>
        <v>0.027383333333333332</v>
      </c>
      <c r="I30">
        <f t="shared" si="10"/>
        <v>0.9975842970412764</v>
      </c>
      <c r="J30">
        <f t="shared" si="11"/>
        <v>-0.17661700519847134</v>
      </c>
      <c r="K30">
        <f t="shared" si="12"/>
        <v>-6.449393167685195</v>
      </c>
      <c r="L30">
        <f t="shared" si="13"/>
        <v>0.013713630237935846</v>
      </c>
      <c r="M30">
        <f t="shared" si="14"/>
        <v>0.5024244157596435</v>
      </c>
      <c r="N30">
        <f t="shared" si="15"/>
        <v>0.17790317687217433</v>
      </c>
      <c r="O30">
        <f t="shared" si="0"/>
        <v>0.9976474312001252</v>
      </c>
      <c r="P30">
        <f t="shared" si="1"/>
        <v>0.013239514926399963</v>
      </c>
    </row>
    <row r="31" spans="1:16" ht="12.75">
      <c r="A31">
        <f t="shared" si="2"/>
        <v>0.028266666666666666</v>
      </c>
      <c r="B31">
        <f t="shared" si="3"/>
        <v>0.9974232530054623</v>
      </c>
      <c r="C31">
        <f t="shared" si="4"/>
        <v>-0.18231393551823866</v>
      </c>
      <c r="D31">
        <f t="shared" si="5"/>
        <v>-6.449352492217104</v>
      </c>
      <c r="E31">
        <f t="shared" si="6"/>
        <v>0.014157572747165427</v>
      </c>
      <c r="F31">
        <f t="shared" si="7"/>
        <v>0.5025867015888382</v>
      </c>
      <c r="G31">
        <f t="shared" si="8"/>
        <v>0.18373056046394992</v>
      </c>
      <c r="H31">
        <f t="shared" si="9"/>
        <v>0.02915</v>
      </c>
      <c r="I31">
        <f t="shared" si="10"/>
        <v>0.9972622090290879</v>
      </c>
      <c r="J31">
        <f t="shared" si="11"/>
        <v>-0.18801086355303043</v>
      </c>
      <c r="K31">
        <f t="shared" si="12"/>
        <v>-6.449311813569937</v>
      </c>
      <c r="L31">
        <f t="shared" si="13"/>
        <v>0.014601524333568901</v>
      </c>
      <c r="M31">
        <f t="shared" si="14"/>
        <v>0.5027489969172481</v>
      </c>
      <c r="N31">
        <f t="shared" si="15"/>
        <v>0.1895635610398978</v>
      </c>
      <c r="O31">
        <f t="shared" si="0"/>
        <v>0.997323294479594</v>
      </c>
      <c r="P31">
        <f t="shared" si="1"/>
        <v>0.014120620537620279</v>
      </c>
    </row>
    <row r="32" spans="1:16" ht="12.75">
      <c r="A32">
        <f t="shared" si="2"/>
        <v>0.030033333333333332</v>
      </c>
      <c r="B32">
        <f t="shared" si="3"/>
        <v>0.9970911004798519</v>
      </c>
      <c r="C32">
        <f t="shared" si="4"/>
        <v>-0.1937077197222122</v>
      </c>
      <c r="D32">
        <f t="shared" si="5"/>
        <v>-6.449268538466245</v>
      </c>
      <c r="E32">
        <f t="shared" si="6"/>
        <v>0.015045762641719232</v>
      </c>
      <c r="F32">
        <f t="shared" si="7"/>
        <v>0.5029215972133421</v>
      </c>
      <c r="G32">
        <f t="shared" si="8"/>
        <v>0.1954080310651148</v>
      </c>
      <c r="H32">
        <f t="shared" si="9"/>
        <v>0.030916666666666665</v>
      </c>
      <c r="I32">
        <f t="shared" si="10"/>
        <v>0.9969199919940973</v>
      </c>
      <c r="J32">
        <f t="shared" si="11"/>
        <v>-0.1994045735978574</v>
      </c>
      <c r="K32">
        <f t="shared" si="12"/>
        <v>-6.449225259970815</v>
      </c>
      <c r="L32">
        <f t="shared" si="13"/>
        <v>0.015490010052591019</v>
      </c>
      <c r="M32">
        <f t="shared" si="14"/>
        <v>0.5030942076407829</v>
      </c>
      <c r="N32">
        <f t="shared" si="15"/>
        <v>0.20125848502847368</v>
      </c>
      <c r="O32">
        <f t="shared" si="0"/>
        <v>0.9969782443731496</v>
      </c>
      <c r="P32">
        <f t="shared" si="1"/>
        <v>0.015001430023654777</v>
      </c>
    </row>
    <row r="33" spans="1:16" ht="12.75">
      <c r="A33">
        <f t="shared" si="2"/>
        <v>0.0318</v>
      </c>
      <c r="B33">
        <f t="shared" si="3"/>
        <v>0.9967388190664958</v>
      </c>
      <c r="C33">
        <f t="shared" si="4"/>
        <v>-0.20510135101482732</v>
      </c>
      <c r="D33">
        <f t="shared" si="5"/>
        <v>-6.449179374680536</v>
      </c>
      <c r="E33">
        <f t="shared" si="6"/>
        <v>0.015934562408551282</v>
      </c>
      <c r="F33">
        <f t="shared" si="7"/>
        <v>0.5032771538702256</v>
      </c>
      <c r="G33">
        <f t="shared" si="8"/>
        <v>0.2071211282348412</v>
      </c>
      <c r="H33">
        <f t="shared" si="9"/>
        <v>0.032683333333333335</v>
      </c>
      <c r="I33">
        <f t="shared" si="10"/>
        <v>0.9965576462064326</v>
      </c>
      <c r="J33">
        <f t="shared" si="11"/>
        <v>-0.21079812612912846</v>
      </c>
      <c r="K33">
        <f t="shared" si="12"/>
        <v>-6.449133485784414</v>
      </c>
      <c r="L33">
        <f t="shared" si="13"/>
        <v>0.016379123894469983</v>
      </c>
      <c r="M33">
        <f t="shared" si="14"/>
        <v>0.5034601108668331</v>
      </c>
      <c r="N33">
        <f t="shared" si="15"/>
        <v>0.21299012524319338</v>
      </c>
      <c r="O33">
        <f t="shared" si="0"/>
        <v>0.9966122806280852</v>
      </c>
      <c r="P33">
        <f t="shared" si="1"/>
        <v>0.015881924800204218</v>
      </c>
    </row>
    <row r="34" spans="1:16" ht="12.75">
      <c r="A34">
        <f t="shared" si="2"/>
        <v>0.03356666666666667</v>
      </c>
      <c r="B34">
        <f t="shared" si="3"/>
        <v>0.9963664090436676</v>
      </c>
      <c r="C34">
        <f t="shared" si="4"/>
        <v>-0.21649482017304644</v>
      </c>
      <c r="D34">
        <f t="shared" si="5"/>
        <v>-6.449084979103272</v>
      </c>
      <c r="E34">
        <f t="shared" si="6"/>
        <v>0.016824008604416022</v>
      </c>
      <c r="F34">
        <f t="shared" si="7"/>
        <v>0.503653436424822</v>
      </c>
      <c r="G34">
        <f t="shared" si="8"/>
        <v>0.21887203573068434</v>
      </c>
      <c r="H34">
        <f t="shared" si="9"/>
        <v>0.03445</v>
      </c>
      <c r="I34">
        <f t="shared" si="10"/>
        <v>0.9961751719525147</v>
      </c>
      <c r="J34">
        <f t="shared" si="11"/>
        <v>-0.22219151190458766</v>
      </c>
      <c r="K34">
        <f t="shared" si="12"/>
        <v>-6.449036468600641</v>
      </c>
      <c r="L34">
        <f t="shared" si="13"/>
        <v>0.01726890247325795</v>
      </c>
      <c r="M34">
        <f t="shared" si="14"/>
        <v>0.5038467733897174</v>
      </c>
      <c r="N34">
        <f t="shared" si="15"/>
        <v>0.22476067297851154</v>
      </c>
      <c r="O34">
        <f t="shared" si="0"/>
        <v>0.9962254029758946</v>
      </c>
      <c r="P34">
        <f t="shared" si="1"/>
        <v>0.016762086269008415</v>
      </c>
    </row>
    <row r="35" spans="1:16" ht="12.75">
      <c r="A35">
        <f t="shared" si="2"/>
        <v>0.035333333333333335</v>
      </c>
      <c r="B35">
        <f t="shared" si="3"/>
        <v>0.9959738707059694</v>
      </c>
      <c r="C35">
        <f t="shared" si="4"/>
        <v>-0.2278881179342409</v>
      </c>
      <c r="D35">
        <f t="shared" si="5"/>
        <v>-6.448985328665359</v>
      </c>
      <c r="E35">
        <f t="shared" si="6"/>
        <v>0.01771413790407119</v>
      </c>
      <c r="F35">
        <f t="shared" si="7"/>
        <v>0.5040505136137506</v>
      </c>
      <c r="G35">
        <f t="shared" si="8"/>
        <v>0.23066295265645723</v>
      </c>
      <c r="H35">
        <f t="shared" si="9"/>
        <v>0.03621666666666667</v>
      </c>
      <c r="I35">
        <f t="shared" si="10"/>
        <v>0.9957725695351275</v>
      </c>
      <c r="J35">
        <f t="shared" si="11"/>
        <v>-0.23358472164122865</v>
      </c>
      <c r="K35">
        <f t="shared" si="12"/>
        <v>-6.448934184691307</v>
      </c>
      <c r="L35">
        <f t="shared" si="13"/>
        <v>0.018159382524430005</v>
      </c>
      <c r="M35">
        <f t="shared" si="14"/>
        <v>0.5042542658885972</v>
      </c>
      <c r="N35">
        <f t="shared" si="15"/>
        <v>0.2365723353345945</v>
      </c>
      <c r="O35">
        <f t="shared" si="0"/>
        <v>0.9958176111321857</v>
      </c>
      <c r="P35">
        <f t="shared" si="1"/>
        <v>0.017641895817006575</v>
      </c>
    </row>
    <row r="36" spans="1:16" ht="12.75">
      <c r="A36">
        <f t="shared" si="2"/>
        <v>0.0371</v>
      </c>
      <c r="B36">
        <f t="shared" si="3"/>
        <v>0.9955612043644032</v>
      </c>
      <c r="C36">
        <f t="shared" si="4"/>
        <v>-0.23928123499386222</v>
      </c>
      <c r="D36">
        <f t="shared" si="5"/>
        <v>-6.448880398973552</v>
      </c>
      <c r="E36">
        <f t="shared" si="6"/>
        <v>0.018604987107141046</v>
      </c>
      <c r="F36">
        <f t="shared" si="7"/>
        <v>0.5044684580728418</v>
      </c>
      <c r="G36">
        <f t="shared" si="8"/>
        <v>0.2424960943843288</v>
      </c>
      <c r="H36">
        <f t="shared" si="9"/>
        <v>0.037983333333333334</v>
      </c>
      <c r="I36">
        <f t="shared" si="10"/>
        <v>0.995349839273492</v>
      </c>
      <c r="J36">
        <f t="shared" si="11"/>
        <v>-0.24497774601295552</v>
      </c>
      <c r="K36">
        <f t="shared" si="12"/>
        <v>-6.448826608998016</v>
      </c>
      <c r="L36">
        <f t="shared" si="13"/>
        <v>0.019050600911772055</v>
      </c>
      <c r="M36">
        <f t="shared" si="14"/>
        <v>0.5046826629562147</v>
      </c>
      <c r="N36">
        <f t="shared" si="15"/>
        <v>0.24842733614511636</v>
      </c>
      <c r="O36">
        <f t="shared" si="0"/>
        <v>0.9953889047965893</v>
      </c>
      <c r="P36">
        <f t="shared" si="1"/>
        <v>0.018521334815494412</v>
      </c>
    </row>
    <row r="37" spans="1:16" ht="12.75">
      <c r="A37">
        <f t="shared" si="2"/>
        <v>0.03886666666666667</v>
      </c>
      <c r="B37">
        <f t="shared" si="3"/>
        <v>0.995128410346447</v>
      </c>
      <c r="C37">
        <f t="shared" si="4"/>
        <v>-0.25067416200309206</v>
      </c>
      <c r="D37">
        <f t="shared" si="5"/>
        <v>-6.448770164297991</v>
      </c>
      <c r="E37">
        <f t="shared" si="6"/>
        <v>0.01949659314503036</v>
      </c>
      <c r="F37">
        <f t="shared" si="7"/>
        <v>0.5049073463666982</v>
      </c>
      <c r="G37">
        <f t="shared" si="8"/>
        <v>0.254373693488512</v>
      </c>
      <c r="H37">
        <f t="shared" si="9"/>
        <v>0.03975</v>
      </c>
      <c r="I37">
        <f t="shared" si="10"/>
        <v>0.9949069815033442</v>
      </c>
      <c r="J37">
        <f t="shared" si="11"/>
        <v>-0.25637057564822197</v>
      </c>
      <c r="K37">
        <f t="shared" si="12"/>
        <v>-6.448713715119344</v>
      </c>
      <c r="L37">
        <f t="shared" si="13"/>
        <v>0.01994259463432094</v>
      </c>
      <c r="M37">
        <f t="shared" si="14"/>
        <v>0.5051320431292797</v>
      </c>
      <c r="N37">
        <f t="shared" si="15"/>
        <v>0.26032791691699037</v>
      </c>
      <c r="O37">
        <f t="shared" si="0"/>
        <v>0.9949392836526612</v>
      </c>
      <c r="P37">
        <f t="shared" si="1"/>
        <v>0.019400384619277906</v>
      </c>
    </row>
    <row r="38" spans="1:16" ht="12.75">
      <c r="A38">
        <f t="shared" si="2"/>
        <v>0.040633333333333334</v>
      </c>
      <c r="B38">
        <f t="shared" si="3"/>
        <v>0.9946754889961351</v>
      </c>
      <c r="C38">
        <f t="shared" si="4"/>
        <v>-0.26206688956646956</v>
      </c>
      <c r="D38">
        <f t="shared" si="5"/>
        <v>-6.448654597559021</v>
      </c>
      <c r="E38">
        <f t="shared" si="6"/>
        <v>0.020388993087892087</v>
      </c>
      <c r="F38">
        <f t="shared" si="7"/>
        <v>0.5053672590199182</v>
      </c>
      <c r="G38">
        <f t="shared" si="8"/>
        <v>0.2662980006912363</v>
      </c>
      <c r="H38">
        <f t="shared" si="9"/>
        <v>0.04151666666666667</v>
      </c>
      <c r="I38">
        <f t="shared" si="10"/>
        <v>0.9944439965770181</v>
      </c>
      <c r="J38">
        <f t="shared" si="11"/>
        <v>-0.2677632011276467</v>
      </c>
      <c r="K38">
        <f t="shared" si="12"/>
        <v>-6.448595475297305</v>
      </c>
      <c r="L38">
        <f t="shared" si="13"/>
        <v>0.02083540083335968</v>
      </c>
      <c r="M38">
        <f t="shared" si="14"/>
        <v>0.5056024889205288</v>
      </c>
      <c r="N38">
        <f t="shared" si="15"/>
        <v>0.27227633778273624</v>
      </c>
      <c r="O38">
        <f t="shared" si="0"/>
        <v>0.9944687473677809</v>
      </c>
      <c r="P38">
        <f t="shared" si="1"/>
        <v>0.020279026565823456</v>
      </c>
    </row>
    <row r="39" spans="1:16" ht="12.75">
      <c r="A39">
        <f t="shared" si="2"/>
        <v>0.0424</v>
      </c>
      <c r="B39">
        <f t="shared" si="3"/>
        <v>0.994202440674143</v>
      </c>
      <c r="C39">
        <f t="shared" si="4"/>
        <v>-0.27345940823949483</v>
      </c>
      <c r="D39">
        <f t="shared" si="5"/>
        <v>-6.448533670313291</v>
      </c>
      <c r="E39">
        <f t="shared" si="6"/>
        <v>0.021282224151651687</v>
      </c>
      <c r="F39">
        <f t="shared" si="7"/>
        <v>0.505848280550001</v>
      </c>
      <c r="G39">
        <f t="shared" si="8"/>
        <v>0.27827128582171234</v>
      </c>
      <c r="H39">
        <f t="shared" si="9"/>
        <v>0.04328333333333333</v>
      </c>
      <c r="I39">
        <f t="shared" si="10"/>
        <v>0.9939608848635314</v>
      </c>
      <c r="J39">
        <f t="shared" si="11"/>
        <v>-0.2791556129816049</v>
      </c>
      <c r="K39">
        <f t="shared" si="12"/>
        <v>-6.448471860403084</v>
      </c>
      <c r="L39">
        <f t="shared" si="13"/>
        <v>0.021729056799470854</v>
      </c>
      <c r="M39">
        <f t="shared" si="14"/>
        <v>0.5060940868524768</v>
      </c>
      <c r="N39">
        <f t="shared" si="15"/>
        <v>0.2842748784661994</v>
      </c>
      <c r="O39">
        <f t="shared" si="0"/>
        <v>0.9939772955930429</v>
      </c>
      <c r="P39">
        <f t="shared" si="1"/>
        <v>0.021157241974404273</v>
      </c>
    </row>
    <row r="40" spans="1:16" ht="12.75">
      <c r="A40">
        <f t="shared" si="2"/>
        <v>0.04416666666666667</v>
      </c>
      <c r="B40">
        <f t="shared" si="3"/>
        <v>0.9937092657578754</v>
      </c>
      <c r="C40">
        <f t="shared" si="4"/>
        <v>-0.28485170852620695</v>
      </c>
      <c r="D40">
        <f t="shared" si="5"/>
        <v>-6.448407352739121</v>
      </c>
      <c r="E40">
        <f t="shared" si="6"/>
        <v>0.022176323705091063</v>
      </c>
      <c r="F40">
        <f t="shared" si="7"/>
        <v>0.5063504995019579</v>
      </c>
      <c r="G40">
        <f t="shared" si="8"/>
        <v>0.29029583878881077</v>
      </c>
      <c r="H40">
        <f t="shared" si="9"/>
        <v>0.04505</v>
      </c>
      <c r="I40">
        <f t="shared" si="10"/>
        <v>0.9934576467486773</v>
      </c>
      <c r="J40">
        <f t="shared" si="11"/>
        <v>-0.29054780168779315</v>
      </c>
      <c r="K40">
        <f t="shared" si="12"/>
        <v>-6.448342839922029</v>
      </c>
      <c r="L40">
        <f t="shared" si="13"/>
        <v>0.022623599979651125</v>
      </c>
      <c r="M40">
        <f t="shared" si="14"/>
        <v>0.5066069274928879</v>
      </c>
      <c r="N40">
        <f t="shared" si="15"/>
        <v>0.29632583926235034</v>
      </c>
      <c r="O40">
        <f t="shared" si="0"/>
        <v>0.993464927963144</v>
      </c>
      <c r="P40">
        <f t="shared" si="1"/>
        <v>0.02203501214524284</v>
      </c>
    </row>
    <row r="41" spans="1:16" ht="12.75">
      <c r="A41">
        <f t="shared" si="2"/>
        <v>0.04593333333333333</v>
      </c>
      <c r="B41">
        <f t="shared" si="3"/>
        <v>0.9931959646415603</v>
      </c>
      <c r="C41">
        <f t="shared" si="4"/>
        <v>-0.29624378087673586</v>
      </c>
      <c r="D41">
        <f t="shared" si="5"/>
        <v>-6.4482756136211075</v>
      </c>
      <c r="E41">
        <f t="shared" si="6"/>
        <v>0.023071329276995164</v>
      </c>
      <c r="F41">
        <f t="shared" si="7"/>
        <v>0.5068740084846547</v>
      </c>
      <c r="G41">
        <f t="shared" si="8"/>
        <v>0.30237397056819343</v>
      </c>
      <c r="H41">
        <f t="shared" si="9"/>
        <v>0.046816666666666666</v>
      </c>
      <c r="I41">
        <f t="shared" si="10"/>
        <v>0.9929342826351192</v>
      </c>
      <c r="J41">
        <f t="shared" si="11"/>
        <v>-0.30193975766876785</v>
      </c>
      <c r="K41">
        <f t="shared" si="12"/>
        <v>-6.448208381937887</v>
      </c>
      <c r="L41">
        <f t="shared" si="13"/>
        <v>0.023519067984489942</v>
      </c>
      <c r="M41">
        <f t="shared" si="14"/>
        <v>0.50714110549199</v>
      </c>
      <c r="N41">
        <f t="shared" si="15"/>
        <v>0.308431542031912</v>
      </c>
      <c r="O41">
        <f t="shared" si="0"/>
        <v>0.9929316440962649</v>
      </c>
      <c r="P41">
        <f t="shared" si="1"/>
        <v>0.02291231835864918</v>
      </c>
    </row>
    <row r="42" spans="1:16" ht="12.75">
      <c r="A42">
        <f t="shared" si="2"/>
        <v>0.0477</v>
      </c>
      <c r="B42">
        <f t="shared" si="3"/>
        <v>0.9926625377363455</v>
      </c>
      <c r="C42">
        <f t="shared" si="4"/>
        <v>-0.3076356156848261</v>
      </c>
      <c r="D42">
        <f t="shared" si="5"/>
        <v>-6.448138420333987</v>
      </c>
      <c r="E42">
        <f t="shared" si="6"/>
        <v>0.023967278563364346</v>
      </c>
      <c r="F42">
        <f t="shared" si="7"/>
        <v>0.5074189042089111</v>
      </c>
      <c r="G42">
        <f t="shared" si="8"/>
        <v>0.3145080142046506</v>
      </c>
      <c r="H42">
        <f t="shared" si="9"/>
        <v>0.04858333333333333</v>
      </c>
      <c r="I42">
        <f t="shared" si="10"/>
        <v>0.9923907929424906</v>
      </c>
      <c r="J42">
        <f t="shared" si="11"/>
        <v>-0.3133314712894545</v>
      </c>
      <c r="K42">
        <f t="shared" si="12"/>
        <v>-6.4480684531162735</v>
      </c>
      <c r="L42">
        <f t="shared" si="13"/>
        <v>0.02441549859541555</v>
      </c>
      <c r="M42">
        <f t="shared" si="14"/>
        <v>0.5076967196214586</v>
      </c>
      <c r="N42">
        <f t="shared" si="15"/>
        <v>0.3205943312115744</v>
      </c>
      <c r="O42">
        <f t="shared" si="0"/>
        <v>0.9923774435939446</v>
      </c>
      <c r="P42">
        <f t="shared" si="1"/>
        <v>0.023789141874154776</v>
      </c>
    </row>
    <row r="43" spans="1:16" ht="12.75">
      <c r="A43">
        <f t="shared" si="2"/>
        <v>0.049466666666666666</v>
      </c>
      <c r="B43">
        <f t="shared" si="3"/>
        <v>0.9921089854704008</v>
      </c>
      <c r="C43">
        <f t="shared" si="4"/>
        <v>-0.3190272032853315</v>
      </c>
      <c r="D43">
        <f t="shared" si="5"/>
        <v>-6.447995738825707</v>
      </c>
      <c r="E43">
        <f t="shared" si="6"/>
        <v>0.02486420943469559</v>
      </c>
      <c r="F43">
        <f t="shared" si="7"/>
        <v>0.5079852875273849</v>
      </c>
      <c r="G43">
        <f t="shared" si="8"/>
        <v>0.3267003258304142</v>
      </c>
      <c r="H43">
        <f t="shared" si="9"/>
        <v>0.05035</v>
      </c>
      <c r="I43">
        <f t="shared" si="10"/>
        <v>0.9918271781074988</v>
      </c>
      <c r="J43">
        <f t="shared" si="11"/>
        <v>-0.32472293285462756</v>
      </c>
      <c r="K43">
        <f t="shared" si="12"/>
        <v>-6.4479230186873595</v>
      </c>
      <c r="L43">
        <f t="shared" si="13"/>
        <v>0.025312929772011446</v>
      </c>
      <c r="M43">
        <f t="shared" si="14"/>
        <v>0.5082738728152018</v>
      </c>
      <c r="N43">
        <f t="shared" si="15"/>
        <v>0.3328165748405793</v>
      </c>
      <c r="O43">
        <f t="shared" si="0"/>
        <v>0.9918023260409524</v>
      </c>
      <c r="P43">
        <f t="shared" si="1"/>
        <v>0.024665463929641952</v>
      </c>
    </row>
    <row r="44" spans="1:16" ht="12.75">
      <c r="A44">
        <f t="shared" si="2"/>
        <v>0.05123333333333333</v>
      </c>
      <c r="B44">
        <f t="shared" si="3"/>
        <v>0.9915353082890244</v>
      </c>
      <c r="C44">
        <f t="shared" si="4"/>
        <v>-0.3304185339516792</v>
      </c>
      <c r="D44">
        <f t="shared" si="5"/>
        <v>-6.447847533599711</v>
      </c>
      <c r="E44">
        <f t="shared" si="6"/>
        <v>0.02576215994333578</v>
      </c>
      <c r="F44">
        <f t="shared" si="7"/>
        <v>0.50857326347627</v>
      </c>
      <c r="G44">
        <f t="shared" si="8"/>
        <v>0.3389532857002366</v>
      </c>
      <c r="H44">
        <f t="shared" si="9"/>
        <v>0.052116666666666665</v>
      </c>
      <c r="I44">
        <f t="shared" si="10"/>
        <v>0.9912434385840337</v>
      </c>
      <c r="J44">
        <f t="shared" si="11"/>
        <v>-0.3361141326063589</v>
      </c>
      <c r="K44">
        <f t="shared" si="12"/>
        <v>-6.447772042427754</v>
      </c>
      <c r="L44">
        <f t="shared" si="13"/>
        <v>0.026211399659406488</v>
      </c>
      <c r="M44">
        <f t="shared" si="14"/>
        <v>0.5088726722119719</v>
      </c>
      <c r="N44">
        <f t="shared" si="15"/>
        <v>0.3451006656044693</v>
      </c>
      <c r="O44">
        <f t="shared" si="0"/>
        <v>0.9912062910051496</v>
      </c>
      <c r="P44">
        <f t="shared" si="1"/>
        <v>0.025541265740468493</v>
      </c>
    </row>
    <row r="45" spans="1:16" ht="12.75">
      <c r="A45">
        <f t="shared" si="2"/>
        <v>0.053</v>
      </c>
      <c r="B45">
        <f t="shared" si="3"/>
        <v>0.9909415066547531</v>
      </c>
      <c r="C45">
        <f t="shared" si="4"/>
        <v>-0.34180959789330156</v>
      </c>
      <c r="D45">
        <f t="shared" si="5"/>
        <v>-6.447693767696424</v>
      </c>
      <c r="E45">
        <f t="shared" si="6"/>
        <v>0.026661168330910263</v>
      </c>
      <c r="F45">
        <f t="shared" si="7"/>
        <v>0.5091829413188379</v>
      </c>
      <c r="G45">
        <f t="shared" si="8"/>
        <v>0.35126929924404166</v>
      </c>
      <c r="H45">
        <f t="shared" si="9"/>
        <v>0.05388333333333333</v>
      </c>
      <c r="I45">
        <f t="shared" si="10"/>
        <v>0.9906395748432807</v>
      </c>
      <c r="J45">
        <f t="shared" si="11"/>
        <v>-0.3475050607214334</v>
      </c>
      <c r="K45">
        <f t="shared" si="12"/>
        <v>-6.447615486641584</v>
      </c>
      <c r="L45">
        <f t="shared" si="13"/>
        <v>0.027110946595741904</v>
      </c>
      <c r="M45">
        <f t="shared" si="14"/>
        <v>0.5094932291998368</v>
      </c>
      <c r="N45">
        <f t="shared" si="15"/>
        <v>0.35744902189682165</v>
      </c>
      <c r="O45">
        <f t="shared" si="0"/>
        <v>0.99058933803735</v>
      </c>
      <c r="P45">
        <f t="shared" si="1"/>
        <v>0.02641652849858728</v>
      </c>
    </row>
    <row r="46" spans="1:16" ht="12.75">
      <c r="A46">
        <f t="shared" si="2"/>
        <v>0.054766666666666665</v>
      </c>
      <c r="B46">
        <f t="shared" si="3"/>
        <v>0.9903275810474785</v>
      </c>
      <c r="C46">
        <f t="shared" si="4"/>
        <v>-0.35320038525303504</v>
      </c>
      <c r="D46">
        <f t="shared" si="5"/>
        <v>-6.447534402673906</v>
      </c>
      <c r="E46">
        <f t="shared" si="6"/>
        <v>0.027561273035829975</v>
      </c>
      <c r="F46">
        <f t="shared" si="7"/>
        <v>0.5098144345908556</v>
      </c>
      <c r="G46">
        <f t="shared" si="8"/>
        <v>0.3636507981379754</v>
      </c>
      <c r="H46">
        <f t="shared" si="9"/>
        <v>0.05565</v>
      </c>
      <c r="I46">
        <f t="shared" si="10"/>
        <v>0.9900155873738383</v>
      </c>
      <c r="J46">
        <f t="shared" si="11"/>
        <v>-0.3588957073087303</v>
      </c>
      <c r="K46">
        <f t="shared" si="12"/>
        <v>-6.447453312140727</v>
      </c>
      <c r="L46">
        <f t="shared" si="13"/>
        <v>0.028011609119718565</v>
      </c>
      <c r="M46">
        <f t="shared" si="14"/>
        <v>0.5101356594625441</v>
      </c>
      <c r="N46">
        <f t="shared" si="15"/>
        <v>0.3698640888998017</v>
      </c>
      <c r="O46">
        <f t="shared" si="0"/>
        <v>0.9899514666711715</v>
      </c>
      <c r="P46">
        <f t="shared" si="1"/>
        <v>0.0272912333716608</v>
      </c>
    </row>
    <row r="47" spans="1:16" ht="12.75">
      <c r="A47">
        <f t="shared" si="2"/>
        <v>0.05653333333333333</v>
      </c>
      <c r="B47">
        <f t="shared" si="3"/>
        <v>0.9896935319645664</v>
      </c>
      <c r="C47">
        <f t="shared" si="4"/>
        <v>-0.36459088610448365</v>
      </c>
      <c r="D47">
        <f t="shared" si="5"/>
        <v>-6.447369398587668</v>
      </c>
      <c r="E47">
        <f t="shared" si="6"/>
        <v>0.02846251270088047</v>
      </c>
      <c r="F47">
        <f t="shared" si="7"/>
        <v>0.510467861147912</v>
      </c>
      <c r="G47">
        <f t="shared" si="8"/>
        <v>0.37610024139470516</v>
      </c>
      <c r="H47">
        <f t="shared" si="9"/>
        <v>0.057416666666666664</v>
      </c>
      <c r="I47">
        <f t="shared" si="10"/>
        <v>0.9893714766818408</v>
      </c>
      <c r="J47">
        <f t="shared" si="11"/>
        <v>-0.3702860624065694</v>
      </c>
      <c r="K47">
        <f t="shared" si="12"/>
        <v>-6.447285478224215</v>
      </c>
      <c r="L47">
        <f t="shared" si="13"/>
        <v>0.028913425978227793</v>
      </c>
      <c r="M47">
        <f t="shared" si="14"/>
        <v>0.5108000830278107</v>
      </c>
      <c r="N47">
        <f t="shared" si="15"/>
        <v>0.38234833968439763</v>
      </c>
      <c r="O47">
        <f t="shared" si="0"/>
        <v>0.9892926764228827</v>
      </c>
      <c r="P47">
        <f t="shared" si="1"/>
        <v>0.02816536150217022</v>
      </c>
    </row>
    <row r="48" spans="1:16" ht="12.75">
      <c r="A48">
        <f t="shared" si="2"/>
        <v>0.0583</v>
      </c>
      <c r="B48">
        <f t="shared" si="3"/>
        <v>0.9890393599209815</v>
      </c>
      <c r="C48">
        <f t="shared" si="4"/>
        <v>-0.3759810904493464</v>
      </c>
      <c r="D48">
        <f t="shared" si="5"/>
        <v>-6.447198713969639</v>
      </c>
      <c r="E48">
        <f t="shared" si="6"/>
        <v>0.02936492618089627</v>
      </c>
      <c r="F48">
        <f t="shared" si="7"/>
        <v>0.5111433432146878</v>
      </c>
      <c r="G48">
        <f t="shared" si="8"/>
        <v>0.38862011647383693</v>
      </c>
      <c r="H48">
        <f t="shared" si="9"/>
        <v>0.05918333333333333</v>
      </c>
      <c r="I48">
        <f t="shared" si="10"/>
        <v>0.9887072432910845</v>
      </c>
      <c r="J48">
        <f t="shared" si="11"/>
        <v>-0.3816761159800196</v>
      </c>
      <c r="K48">
        <f t="shared" si="12"/>
        <v>-6.447111942656751</v>
      </c>
      <c r="L48">
        <f t="shared" si="13"/>
        <v>0.029816436134069244</v>
      </c>
      <c r="M48">
        <f t="shared" si="14"/>
        <v>0.511486624317573</v>
      </c>
      <c r="N48">
        <f t="shared" si="15"/>
        <v>0.3949042763312164</v>
      </c>
      <c r="O48">
        <f t="shared" si="0"/>
        <v>0.9886129667912428</v>
      </c>
      <c r="P48">
        <f t="shared" si="1"/>
        <v>0.02903889400651892</v>
      </c>
    </row>
    <row r="49" spans="1:16" ht="12.75">
      <c r="A49">
        <f t="shared" si="2"/>
        <v>0.060066666666666664</v>
      </c>
      <c r="B49">
        <f t="shared" si="3"/>
        <v>0.9883650654494167</v>
      </c>
      <c r="C49">
        <f t="shared" si="4"/>
        <v>-0.38737098821470667</v>
      </c>
      <c r="D49">
        <f t="shared" si="5"/>
        <v>-6.447022305806242</v>
      </c>
      <c r="E49">
        <f t="shared" si="6"/>
        <v>0.03026855255052398</v>
      </c>
      <c r="F49">
        <f t="shared" si="7"/>
        <v>0.5118410074362063</v>
      </c>
      <c r="G49">
        <f t="shared" si="8"/>
        <v>0.4012129404133433</v>
      </c>
      <c r="H49">
        <f t="shared" si="9"/>
        <v>0.06095</v>
      </c>
      <c r="I49">
        <f t="shared" si="10"/>
        <v>0.9880228877431604</v>
      </c>
      <c r="J49">
        <f t="shared" si="11"/>
        <v>-0.39306585791816884</v>
      </c>
      <c r="K49">
        <f t="shared" si="12"/>
        <v>-6.4469326616463585</v>
      </c>
      <c r="L49">
        <f t="shared" si="13"/>
        <v>0.030720678773759297</v>
      </c>
      <c r="M49">
        <f t="shared" si="14"/>
        <v>0.5121954122002381</v>
      </c>
      <c r="N49">
        <f t="shared" si="15"/>
        <v>0.40753443107274545</v>
      </c>
      <c r="O49">
        <f t="shared" si="0"/>
        <v>0.9879123372573368</v>
      </c>
      <c r="P49">
        <f t="shared" si="1"/>
        <v>0.029911811974130176</v>
      </c>
    </row>
    <row r="50" spans="1:16" ht="12.75">
      <c r="A50">
        <f t="shared" si="2"/>
        <v>0.06183333333333333</v>
      </c>
      <c r="B50">
        <f t="shared" si="3"/>
        <v>0.9876706491004279</v>
      </c>
      <c r="C50">
        <f t="shared" si="4"/>
        <v>-0.3987605692502819</v>
      </c>
      <c r="D50">
        <f t="shared" si="5"/>
        <v>-6.4468401295155875</v>
      </c>
      <c r="E50">
        <f t="shared" si="6"/>
        <v>0.031173431112077734</v>
      </c>
      <c r="F50">
        <f t="shared" si="7"/>
        <v>0.5125609849311015</v>
      </c>
      <c r="G50">
        <f t="shared" si="8"/>
        <v>0.4138812609829207</v>
      </c>
      <c r="H50">
        <f t="shared" si="9"/>
        <v>0.06271666666666667</v>
      </c>
      <c r="I50">
        <f t="shared" si="10"/>
        <v>0.9873184105975902</v>
      </c>
      <c r="J50">
        <f t="shared" si="11"/>
        <v>-0.404455278031354</v>
      </c>
      <c r="K50">
        <f t="shared" si="12"/>
        <v>-6.4467475898211095</v>
      </c>
      <c r="L50">
        <f t="shared" si="13"/>
        <v>0.03162619331543354</v>
      </c>
      <c r="M50">
        <f t="shared" si="14"/>
        <v>0.5129265800449697</v>
      </c>
      <c r="N50">
        <f t="shared" si="15"/>
        <v>0.42024136745801155</v>
      </c>
      <c r="O50">
        <f t="shared" si="0"/>
        <v>0.987190787284403</v>
      </c>
      <c r="P50">
        <f t="shared" si="1"/>
        <v>0.03078409646653885</v>
      </c>
    </row>
    <row r="51" spans="1:16" ht="12.75">
      <c r="A51">
        <f t="shared" si="2"/>
        <v>0.0636</v>
      </c>
      <c r="B51">
        <f t="shared" si="3"/>
        <v>0.9869561114425726</v>
      </c>
      <c r="C51">
        <f t="shared" si="4"/>
        <v>-0.41014982332563255</v>
      </c>
      <c r="D51">
        <f t="shared" si="5"/>
        <v>-6.4466521389237395</v>
      </c>
      <c r="E51">
        <f t="shared" si="6"/>
        <v>0.03207960140349051</v>
      </c>
      <c r="F51">
        <f t="shared" si="7"/>
        <v>0.5133034113469439</v>
      </c>
      <c r="G51">
        <f t="shared" si="8"/>
        <v>0.4266276578602169</v>
      </c>
      <c r="H51">
        <f t="shared" si="9"/>
        <v>0.06448333333333334</v>
      </c>
      <c r="I51">
        <f t="shared" si="10"/>
        <v>0.9865938124319682</v>
      </c>
      <c r="J51">
        <f t="shared" si="11"/>
        <v>-0.4158443660483485</v>
      </c>
      <c r="K51">
        <f t="shared" si="12"/>
        <v>-6.446556680204934</v>
      </c>
      <c r="L51">
        <f t="shared" si="13"/>
        <v>0.03253301941684698</v>
      </c>
      <c r="M51">
        <f t="shared" si="14"/>
        <v>0.5136802657780538</v>
      </c>
      <c r="N51">
        <f t="shared" si="15"/>
        <v>0.4330276815405905</v>
      </c>
      <c r="O51">
        <f t="shared" si="0"/>
        <v>0.9864483163176542</v>
      </c>
      <c r="P51">
        <f t="shared" si="1"/>
        <v>0.0316557285164768</v>
      </c>
    </row>
    <row r="52" spans="1:16" ht="12.75">
      <c r="A52">
        <f t="shared" si="2"/>
        <v>0.06536666666666667</v>
      </c>
      <c r="B52">
        <f t="shared" si="3"/>
        <v>0.9862214530625538</v>
      </c>
      <c r="C52">
        <f t="shared" si="4"/>
        <v>-0.42153874012732795</v>
      </c>
      <c r="D52">
        <f t="shared" si="5"/>
        <v>-6.446458286240051</v>
      </c>
      <c r="E52">
        <f t="shared" si="6"/>
        <v>0.032987103206365075</v>
      </c>
      <c r="F52">
        <f t="shared" si="7"/>
        <v>0.5140684269176656</v>
      </c>
      <c r="G52">
        <f t="shared" si="8"/>
        <v>0.4394547438308993</v>
      </c>
      <c r="H52">
        <f t="shared" si="9"/>
        <v>0.06625</v>
      </c>
      <c r="I52">
        <f t="shared" si="10"/>
        <v>0.9858490938421081</v>
      </c>
      <c r="J52">
        <f t="shared" si="11"/>
        <v>-0.42723311161350663</v>
      </c>
      <c r="K52">
        <f t="shared" si="12"/>
        <v>-6.44635988419248</v>
      </c>
      <c r="L52">
        <f t="shared" si="13"/>
        <v>0.03344119698347568</v>
      </c>
      <c r="M52">
        <f t="shared" si="14"/>
        <v>0.5144566119413829</v>
      </c>
      <c r="N52">
        <f t="shared" si="15"/>
        <v>0.44589600309095195</v>
      </c>
      <c r="O52">
        <f t="shared" si="0"/>
        <v>0.9856849237840933</v>
      </c>
      <c r="P52">
        <f t="shared" si="1"/>
        <v>0.032526689126951815</v>
      </c>
    </row>
    <row r="53" spans="1:16" ht="12.75">
      <c r="A53">
        <f t="shared" si="2"/>
        <v>0.06713333333333334</v>
      </c>
      <c r="B53">
        <f t="shared" si="3"/>
        <v>0.98546667456537</v>
      </c>
      <c r="C53">
        <f t="shared" si="4"/>
        <v>-0.432927309256068</v>
      </c>
      <c r="D53">
        <f t="shared" si="5"/>
        <v>-6.446258522031539</v>
      </c>
      <c r="E53">
        <f t="shared" si="6"/>
        <v>0.03389597655412818</v>
      </c>
      <c r="F53">
        <f t="shared" si="7"/>
        <v>0.5148561765231263</v>
      </c>
      <c r="G53">
        <f t="shared" si="8"/>
        <v>0.45236516601355903</v>
      </c>
      <c r="H53">
        <f t="shared" si="9"/>
        <v>0.06801666666666667</v>
      </c>
      <c r="I53">
        <f t="shared" si="10"/>
        <v>0.9850842554421938</v>
      </c>
      <c r="J53">
        <f t="shared" si="11"/>
        <v>-0.4386215042838625</v>
      </c>
      <c r="K53">
        <f t="shared" si="12"/>
        <v>-6.446157151522999</v>
      </c>
      <c r="L53">
        <f t="shared" si="13"/>
        <v>0.03435076617672361</v>
      </c>
      <c r="M53">
        <f t="shared" si="14"/>
        <v>0.5152557657531049</v>
      </c>
      <c r="N53">
        <f t="shared" si="15"/>
        <v>0.4588489968341501</v>
      </c>
      <c r="O53">
        <f t="shared" si="0"/>
        <v>0.9849006090923212</v>
      </c>
      <c r="P53">
        <f t="shared" si="1"/>
        <v>0.03339695927031986</v>
      </c>
    </row>
    <row r="54" spans="1:16" ht="12.75">
      <c r="A54">
        <f t="shared" si="2"/>
        <v>0.0689</v>
      </c>
      <c r="B54">
        <f t="shared" si="3"/>
        <v>0.9846917765744685</v>
      </c>
      <c r="C54">
        <f t="shared" si="4"/>
        <v>-0.44431552022375864</v>
      </c>
      <c r="D54">
        <f t="shared" si="5"/>
        <v>-6.446052795196269</v>
      </c>
      <c r="E54">
        <f t="shared" si="6"/>
        <v>0.034806261740292</v>
      </c>
      <c r="F54">
        <f t="shared" si="7"/>
        <v>0.5156668097508667</v>
      </c>
      <c r="G54">
        <f t="shared" si="8"/>
        <v>0.4653616071104785</v>
      </c>
      <c r="H54">
        <f t="shared" si="9"/>
        <v>0.06978333333333334</v>
      </c>
      <c r="I54">
        <f t="shared" si="10"/>
        <v>0.9842992978649375</v>
      </c>
      <c r="J54">
        <f t="shared" si="11"/>
        <v>-0.450009533526182</v>
      </c>
      <c r="K54">
        <f t="shared" si="12"/>
        <v>-6.445948430253235</v>
      </c>
      <c r="L54">
        <f t="shared" si="13"/>
        <v>0.0352617674222386</v>
      </c>
      <c r="M54">
        <f t="shared" si="14"/>
        <v>0.5160778791704809</v>
      </c>
      <c r="N54">
        <f t="shared" si="15"/>
        <v>0.47188936371389945</v>
      </c>
      <c r="O54">
        <f t="shared" si="0"/>
        <v>0.9840953716323397</v>
      </c>
      <c r="P54">
        <f t="shared" si="1"/>
        <v>0.0342665198873504</v>
      </c>
    </row>
    <row r="55" spans="1:16" ht="12.75">
      <c r="A55">
        <f t="shared" si="2"/>
        <v>0.07066666666666667</v>
      </c>
      <c r="B55">
        <f t="shared" si="3"/>
        <v>0.9838967597319056</v>
      </c>
      <c r="C55">
        <f t="shared" si="4"/>
        <v>-0.45570336245053933</v>
      </c>
      <c r="D55">
        <f t="shared" si="5"/>
        <v>-6.445841052935736</v>
      </c>
      <c r="E55">
        <f t="shared" si="6"/>
        <v>0.03571799932682652</v>
      </c>
      <c r="F55">
        <f t="shared" si="7"/>
        <v>0.5165004809600945</v>
      </c>
      <c r="G55">
        <f t="shared" si="8"/>
        <v>0.4784467866853169</v>
      </c>
      <c r="H55">
        <f t="shared" si="9"/>
        <v>0.07155</v>
      </c>
      <c r="I55">
        <f t="shared" si="10"/>
        <v>0.983494221761741</v>
      </c>
      <c r="J55">
        <f t="shared" si="11"/>
        <v>-0.4613971887139659</v>
      </c>
      <c r="K55">
        <f t="shared" si="12"/>
        <v>-6.445733666729297</v>
      </c>
      <c r="L55">
        <f t="shared" si="13"/>
        <v>0.03617424141834127</v>
      </c>
      <c r="M55">
        <f t="shared" si="14"/>
        <v>0.5169231089549998</v>
      </c>
      <c r="N55">
        <f t="shared" si="15"/>
        <v>0.4850198421841101</v>
      </c>
      <c r="O55">
        <f t="shared" si="0"/>
        <v>0.9832692107753451</v>
      </c>
      <c r="P55">
        <f t="shared" si="1"/>
        <v>0.035135351886284485</v>
      </c>
    </row>
    <row r="56" spans="1:16" ht="12.75">
      <c r="A56">
        <f t="shared" si="2"/>
        <v>0.07243333333333334</v>
      </c>
      <c r="B56">
        <f t="shared" si="3"/>
        <v>0.9830816246985109</v>
      </c>
      <c r="C56">
        <f t="shared" si="4"/>
        <v>-0.4670908252617611</v>
      </c>
      <c r="D56">
        <f t="shared" si="5"/>
        <v>-6.445623240726216</v>
      </c>
      <c r="E56">
        <f t="shared" si="6"/>
        <v>0.036631230152647014</v>
      </c>
      <c r="F56">
        <f t="shared" si="7"/>
        <v>0.5173573493479531</v>
      </c>
      <c r="G56">
        <f t="shared" si="8"/>
        <v>0.4916234624688032</v>
      </c>
      <c r="H56">
        <f t="shared" si="9"/>
        <v>0.07331666666666667</v>
      </c>
      <c r="I56">
        <f t="shared" si="10"/>
        <v>0.982669027802863</v>
      </c>
      <c r="J56">
        <f t="shared" si="11"/>
        <v>-0.4727844591244026</v>
      </c>
      <c r="K56">
        <f t="shared" si="12"/>
        <v>-6.445512805557485</v>
      </c>
      <c r="L56">
        <f t="shared" si="13"/>
        <v>0.037088229144571036</v>
      </c>
      <c r="M56">
        <f t="shared" si="14"/>
        <v>0.5177916167398006</v>
      </c>
      <c r="N56">
        <f t="shared" si="15"/>
        <v>0.4982432095289848</v>
      </c>
      <c r="O56">
        <f t="shared" si="0"/>
        <v>0.9824221258735173</v>
      </c>
      <c r="P56">
        <f t="shared" si="1"/>
        <v>0.03600343614188546</v>
      </c>
    </row>
    <row r="57" spans="1:16" ht="12.75">
      <c r="A57">
        <f t="shared" si="2"/>
        <v>0.0742</v>
      </c>
      <c r="B57">
        <f t="shared" si="3"/>
        <v>0.9822463721540577</v>
      </c>
      <c r="C57">
        <f t="shared" si="4"/>
        <v>-0.4784778978849127</v>
      </c>
      <c r="D57">
        <f t="shared" si="5"/>
        <v>-6.44539930228905</v>
      </c>
      <c r="E57">
        <f t="shared" si="6"/>
        <v>0.03754599534222066</v>
      </c>
      <c r="F57">
        <f t="shared" si="7"/>
        <v>0.518237579018121</v>
      </c>
      <c r="G57">
        <f t="shared" si="8"/>
        <v>0.5048944316935551</v>
      </c>
      <c r="H57">
        <f t="shared" si="9"/>
        <v>0.07508333333333334</v>
      </c>
      <c r="I57">
        <f t="shared" si="10"/>
        <v>0.9818237166775927</v>
      </c>
      <c r="J57">
        <f t="shared" si="11"/>
        <v>-0.484171333935268</v>
      </c>
      <c r="K57">
        <f t="shared" si="12"/>
        <v>-6.445285789574032</v>
      </c>
      <c r="L57">
        <f t="shared" si="13"/>
        <v>0.03800377187035334</v>
      </c>
      <c r="M57">
        <f t="shared" si="14"/>
        <v>0.5186835690994502</v>
      </c>
      <c r="N57">
        <f t="shared" si="15"/>
        <v>0.5115622832128176</v>
      </c>
      <c r="O57">
        <f t="shared" si="0"/>
        <v>0.9815541162597999</v>
      </c>
      <c r="P57">
        <f t="shared" si="1"/>
        <v>0.03687075349448204</v>
      </c>
    </row>
    <row r="58" spans="1:16" ht="12.75">
      <c r="A58">
        <f t="shared" si="2"/>
        <v>0.07596666666666667</v>
      </c>
      <c r="B58">
        <f t="shared" si="3"/>
        <v>0.9813910027974387</v>
      </c>
      <c r="C58">
        <f t="shared" si="4"/>
        <v>-0.4898645694464935</v>
      </c>
      <c r="D58">
        <f t="shared" si="5"/>
        <v>-6.44516917955984</v>
      </c>
      <c r="E58">
        <f t="shared" si="6"/>
        <v>0.03846233631429635</v>
      </c>
      <c r="F58">
        <f t="shared" si="7"/>
        <v>0.5191413390517969</v>
      </c>
      <c r="G58">
        <f t="shared" si="8"/>
        <v>0.518262532459184</v>
      </c>
      <c r="H58">
        <f t="shared" si="9"/>
        <v>0.07685</v>
      </c>
      <c r="I58">
        <f t="shared" si="10"/>
        <v>0.9809582890944276</v>
      </c>
      <c r="J58">
        <f t="shared" si="11"/>
        <v>-0.4955578022217713</v>
      </c>
      <c r="K58">
        <f t="shared" si="12"/>
        <v>-6.445052559813765</v>
      </c>
      <c r="L58">
        <f t="shared" si="13"/>
        <v>0.03892091116379211</v>
      </c>
      <c r="M58">
        <f t="shared" si="14"/>
        <v>0.5195991376221358</v>
      </c>
      <c r="N58">
        <f t="shared" si="15"/>
        <v>0.5249799222606653</v>
      </c>
      <c r="O58">
        <f t="shared" si="0"/>
        <v>0.980665181247675</v>
      </c>
      <c r="P58">
        <f t="shared" si="1"/>
        <v>0.037737284749003404</v>
      </c>
    </row>
    <row r="59" spans="1:16" ht="12.75">
      <c r="A59">
        <f t="shared" si="2"/>
        <v>0.07773333333333333</v>
      </c>
      <c r="B59">
        <f t="shared" si="3"/>
        <v>0.9805155173468469</v>
      </c>
      <c r="C59">
        <f t="shared" si="4"/>
        <v>-0.5012508289688311</v>
      </c>
      <c r="D59">
        <f t="shared" si="5"/>
        <v>-6.444932812656541</v>
      </c>
      <c r="E59">
        <f t="shared" si="6"/>
        <v>0.039380294790762126</v>
      </c>
      <c r="F59">
        <f t="shared" si="7"/>
        <v>0.5200688035811241</v>
      </c>
      <c r="G59">
        <f t="shared" si="8"/>
        <v>0.5317306451288742</v>
      </c>
      <c r="H59">
        <f t="shared" si="9"/>
        <v>0.07861666666666667</v>
      </c>
      <c r="I59">
        <f t="shared" si="10"/>
        <v>0.9800727457812578</v>
      </c>
      <c r="J59">
        <f t="shared" si="11"/>
        <v>-0.5069438529533444</v>
      </c>
      <c r="K59">
        <f t="shared" si="12"/>
        <v>-6.444813055477611</v>
      </c>
      <c r="L59">
        <f t="shared" si="13"/>
        <v>0.03983968890059212</v>
      </c>
      <c r="M59">
        <f t="shared" si="14"/>
        <v>0.5205384989843213</v>
      </c>
      <c r="N59">
        <f t="shared" si="15"/>
        <v>0.5384990286711074</v>
      </c>
      <c r="O59">
        <f t="shared" si="0"/>
        <v>0.9797553201309281</v>
      </c>
      <c r="P59">
        <f t="shared" si="1"/>
        <v>0.0386030106740062</v>
      </c>
    </row>
    <row r="60" spans="1:16" ht="12.75">
      <c r="A60">
        <f t="shared" si="2"/>
        <v>0.0795</v>
      </c>
      <c r="B60">
        <f t="shared" si="3"/>
        <v>0.9796199165399627</v>
      </c>
      <c r="C60">
        <f t="shared" si="4"/>
        <v>-0.5126366653668416</v>
      </c>
      <c r="D60">
        <f t="shared" si="5"/>
        <v>-6.444690139846389</v>
      </c>
      <c r="E60">
        <f t="shared" si="6"/>
        <v>0.04029991280563443</v>
      </c>
      <c r="F60">
        <f t="shared" si="7"/>
        <v>0.5210201518651096</v>
      </c>
      <c r="G60">
        <f t="shared" si="8"/>
        <v>0.5453016937586683</v>
      </c>
      <c r="H60">
        <f t="shared" si="9"/>
        <v>0.08038333333333333</v>
      </c>
      <c r="I60">
        <f t="shared" si="10"/>
        <v>0.9791670874855554</v>
      </c>
      <c r="J60">
        <f t="shared" si="11"/>
        <v>-0.5183294749903726</v>
      </c>
      <c r="K60">
        <f t="shared" si="12"/>
        <v>-6.444567213898959</v>
      </c>
      <c r="L60">
        <f t="shared" si="13"/>
        <v>0.04076014727311528</v>
      </c>
      <c r="M60">
        <f t="shared" si="14"/>
        <v>0.5215018350279298</v>
      </c>
      <c r="N60">
        <f t="shared" si="15"/>
        <v>0.5521225488623384</v>
      </c>
      <c r="O60">
        <f t="shared" si="0"/>
        <v>0.9788245321834088</v>
      </c>
      <c r="P60">
        <f t="shared" si="1"/>
        <v>0.03946791200069306</v>
      </c>
    </row>
    <row r="61" spans="1:16" ht="12.75">
      <c r="A61">
        <f t="shared" si="2"/>
        <v>0.08126666666666667</v>
      </c>
      <c r="B61">
        <f t="shared" si="3"/>
        <v>0.9787042011341464</v>
      </c>
      <c r="C61">
        <f t="shared" si="4"/>
        <v>-0.5240220674447298</v>
      </c>
      <c r="D61">
        <f t="shared" si="5"/>
        <v>-6.444441097511667</v>
      </c>
      <c r="E61">
        <f t="shared" si="6"/>
        <v>0.04122123271418377</v>
      </c>
      <c r="F61">
        <f t="shared" si="7"/>
        <v>0.5219955683680998</v>
      </c>
      <c r="G61">
        <f t="shared" si="8"/>
        <v>0.5589786475607281</v>
      </c>
      <c r="H61">
        <f t="shared" si="9"/>
        <v>0.08215</v>
      </c>
      <c r="I61">
        <f t="shared" si="10"/>
        <v>0.9782413149745702</v>
      </c>
      <c r="J61">
        <f t="shared" si="11"/>
        <v>-0.5297146570808651</v>
      </c>
      <c r="K61">
        <f t="shared" si="12"/>
        <v>-6.444314970508825</v>
      </c>
      <c r="L61">
        <f t="shared" si="13"/>
        <v>0.04168232879957559</v>
      </c>
      <c r="M61">
        <f t="shared" si="14"/>
        <v>0.5224893328401118</v>
      </c>
      <c r="N61">
        <f t="shared" si="15"/>
        <v>0.5658534751528871</v>
      </c>
      <c r="O61">
        <f t="shared" si="0"/>
        <v>0.9778728166587803</v>
      </c>
      <c r="P61">
        <f t="shared" si="1"/>
        <v>0.04033196942192247</v>
      </c>
    </row>
    <row r="62" spans="1:16" ht="12.75">
      <c r="A62">
        <f t="shared" si="2"/>
        <v>0.08303333333333333</v>
      </c>
      <c r="B62">
        <f t="shared" si="3"/>
        <v>0.9777683719066368</v>
      </c>
      <c r="C62">
        <f t="shared" si="4"/>
        <v>-0.5354070238926287</v>
      </c>
      <c r="D62">
        <f t="shared" si="5"/>
        <v>-6.44418562011425</v>
      </c>
      <c r="E62">
        <f t="shared" si="6"/>
        <v>0.0421442972022013</v>
      </c>
      <c r="F62">
        <f t="shared" si="7"/>
        <v>0.5229952428408698</v>
      </c>
      <c r="G62">
        <f t="shared" si="8"/>
        <v>0.5727645224018822</v>
      </c>
      <c r="H62">
        <f t="shared" si="9"/>
        <v>0.08391666666666667</v>
      </c>
      <c r="I62">
        <f t="shared" si="10"/>
        <v>0.9772954290355317</v>
      </c>
      <c r="J62">
        <f t="shared" si="11"/>
        <v>-0.541099387857063</v>
      </c>
      <c r="K62">
        <f t="shared" si="12"/>
        <v>-6.444056258799778</v>
      </c>
      <c r="L62">
        <f t="shared" si="13"/>
        <v>0.0426062763333774</v>
      </c>
      <c r="M62">
        <f t="shared" si="14"/>
        <v>0.5235011848356582</v>
      </c>
      <c r="N62">
        <f t="shared" si="15"/>
        <v>0.579694847278293</v>
      </c>
      <c r="O62">
        <f t="shared" si="0"/>
        <v>0.9769001727902645</v>
      </c>
      <c r="P62">
        <f t="shared" si="1"/>
        <v>0.04119516359120972</v>
      </c>
    </row>
    <row r="63" spans="1:16" ht="12.75">
      <c r="A63">
        <f t="shared" si="2"/>
        <v>0.0848</v>
      </c>
      <c r="B63">
        <f t="shared" si="3"/>
        <v>0.976812429654756</v>
      </c>
      <c r="C63">
        <f t="shared" si="4"/>
        <v>-0.546791523283175</v>
      </c>
      <c r="D63">
        <f t="shared" si="5"/>
        <v>-6.443923640158913</v>
      </c>
      <c r="E63">
        <f t="shared" si="6"/>
        <v>0.04306914929541097</v>
      </c>
      <c r="F63">
        <f t="shared" si="7"/>
        <v>0.5240193704043948</v>
      </c>
      <c r="G63">
        <f t="shared" si="8"/>
        <v>0.5866623823388146</v>
      </c>
      <c r="H63">
        <f t="shared" si="9"/>
        <v>0.08568333333333333</v>
      </c>
      <c r="I63">
        <f t="shared" si="10"/>
        <v>0.9763294304758559</v>
      </c>
      <c r="J63">
        <f t="shared" si="11"/>
        <v>-0.5524836558319821</v>
      </c>
      <c r="K63">
        <f t="shared" si="12"/>
        <v>-6.443791010288629</v>
      </c>
      <c r="L63">
        <f t="shared" si="13"/>
        <v>0.04353203307260152</v>
      </c>
      <c r="M63">
        <f t="shared" si="14"/>
        <v>0.5245375888421274</v>
      </c>
      <c r="N63">
        <f t="shared" si="15"/>
        <v>0.5936497539451164</v>
      </c>
      <c r="O63">
        <f t="shared" si="0"/>
        <v>0.9759065997903763</v>
      </c>
      <c r="P63">
        <f t="shared" si="1"/>
        <v>0.042057475121718535</v>
      </c>
    </row>
    <row r="64" spans="1:16" ht="12.75">
      <c r="A64">
        <f t="shared" si="2"/>
        <v>0.08656666666666667</v>
      </c>
      <c r="B64">
        <f t="shared" si="3"/>
        <v>0.9758363751961195</v>
      </c>
      <c r="C64">
        <f t="shared" si="4"/>
        <v>-0.5581755540680183</v>
      </c>
      <c r="D64">
        <f t="shared" si="5"/>
        <v>-6.443655088155358</v>
      </c>
      <c r="E64">
        <f t="shared" si="6"/>
        <v>0.04399583236903206</v>
      </c>
      <c r="F64">
        <f t="shared" si="7"/>
        <v>0.5250681516363646</v>
      </c>
      <c r="G64">
        <f t="shared" si="8"/>
        <v>0.6006753411912937</v>
      </c>
      <c r="H64">
        <f t="shared" si="9"/>
        <v>0.08745</v>
      </c>
      <c r="I64">
        <f t="shared" si="10"/>
        <v>0.9753433201233594</v>
      </c>
      <c r="J64">
        <f t="shared" si="11"/>
        <v>-0.5638674493958888</v>
      </c>
      <c r="K64">
        <f t="shared" si="12"/>
        <v>-6.443519154477796</v>
      </c>
      <c r="L64">
        <f t="shared" si="13"/>
        <v>0.04445964256964418</v>
      </c>
      <c r="M64">
        <f t="shared" si="14"/>
        <v>0.5255987481877502</v>
      </c>
      <c r="N64">
        <f t="shared" si="15"/>
        <v>0.6077213344237072</v>
      </c>
      <c r="O64">
        <f t="shared" si="0"/>
        <v>0.9748920968506516</v>
      </c>
      <c r="P64">
        <f t="shared" si="1"/>
        <v>0.042918884585243254</v>
      </c>
    </row>
    <row r="65" spans="1:16" ht="12.75">
      <c r="A65">
        <f t="shared" si="2"/>
        <v>0.08833333333333333</v>
      </c>
      <c r="B65">
        <f t="shared" si="3"/>
        <v>0.9748402093688535</v>
      </c>
      <c r="C65">
        <f t="shared" si="4"/>
        <v>-0.5695591045742624</v>
      </c>
      <c r="D65">
        <f t="shared" si="5"/>
        <v>-6.443379892578923</v>
      </c>
      <c r="E65">
        <f t="shared" si="6"/>
        <v>0.044924390157497086</v>
      </c>
      <c r="F65">
        <f t="shared" si="7"/>
        <v>0.5261417926605131</v>
      </c>
      <c r="G65">
        <f t="shared" si="8"/>
        <v>0.6148065641548874</v>
      </c>
      <c r="H65">
        <f t="shared" si="9"/>
        <v>0.08921666666666667</v>
      </c>
      <c r="I65">
        <f t="shared" si="10"/>
        <v>0.9743370988264796</v>
      </c>
      <c r="J65">
        <f t="shared" si="11"/>
        <v>-0.5752507568127071</v>
      </c>
      <c r="K65">
        <f t="shared" si="12"/>
        <v>-6.443240618815358</v>
      </c>
      <c r="L65">
        <f t="shared" si="13"/>
        <v>0.04538914874101387</v>
      </c>
      <c r="M65">
        <f t="shared" si="14"/>
        <v>0.5266848717921833</v>
      </c>
      <c r="N65">
        <f t="shared" si="15"/>
        <v>0.6219127801812003</v>
      </c>
      <c r="O65">
        <f t="shared" si="0"/>
        <v>0.9738566631413667</v>
      </c>
      <c r="P65">
        <f t="shared" si="1"/>
        <v>0.04377937251118129</v>
      </c>
    </row>
    <row r="66" spans="1:16" ht="12.75">
      <c r="A66">
        <f t="shared" si="2"/>
        <v>0.0901</v>
      </c>
      <c r="B66">
        <f t="shared" si="3"/>
        <v>0.9738239330318177</v>
      </c>
      <c r="C66">
        <f t="shared" si="4"/>
        <v>-0.5809421630008362</v>
      </c>
      <c r="D66">
        <f t="shared" si="5"/>
        <v>-6.443097979829943</v>
      </c>
      <c r="E66">
        <f t="shared" si="6"/>
        <v>0.04585486676432994</v>
      </c>
      <c r="F66">
        <f t="shared" si="7"/>
        <v>0.5272405052388333</v>
      </c>
      <c r="G66">
        <f t="shared" si="8"/>
        <v>0.6290592694546622</v>
      </c>
      <c r="H66">
        <f t="shared" si="9"/>
        <v>0.09098333333333333</v>
      </c>
      <c r="I66">
        <f t="shared" si="10"/>
        <v>0.9733107674545003</v>
      </c>
      <c r="J66">
        <f t="shared" si="11"/>
        <v>-0.5866335662163527</v>
      </c>
      <c r="K66">
        <f t="shared" si="12"/>
        <v>-6.442955328653723</v>
      </c>
      <c r="L66">
        <f t="shared" si="13"/>
        <v>0.04632059587729091</v>
      </c>
      <c r="M66">
        <f t="shared" si="14"/>
        <v>0.5277961742601849</v>
      </c>
      <c r="N66">
        <f t="shared" si="15"/>
        <v>0.6362273365562595</v>
      </c>
      <c r="O66">
        <f t="shared" si="0"/>
        <v>0.9728002978112483</v>
      </c>
      <c r="P66">
        <f t="shared" si="1"/>
        <v>0.044638919385495364</v>
      </c>
    </row>
    <row r="67" spans="1:16" ht="12.75">
      <c r="A67">
        <f t="shared" si="2"/>
        <v>0.09186666666666667</v>
      </c>
      <c r="B67">
        <f t="shared" si="3"/>
        <v>0.9727875470648355</v>
      </c>
      <c r="C67">
        <f t="shared" si="4"/>
        <v>-0.5923247174147911</v>
      </c>
      <c r="D67">
        <f t="shared" si="5"/>
        <v>-6.442809274191712</v>
      </c>
      <c r="E67">
        <f t="shared" si="6"/>
        <v>0.0467873066721896</v>
      </c>
      <c r="F67">
        <f t="shared" si="7"/>
        <v>0.5283645068667493</v>
      </c>
      <c r="G67">
        <f t="shared" si="8"/>
        <v>0.643436730041409</v>
      </c>
      <c r="H67">
        <f t="shared" si="9"/>
        <v>0.09275</v>
      </c>
      <c r="I67">
        <f t="shared" si="10"/>
        <v>0.9722643268977857</v>
      </c>
      <c r="J67">
        <f t="shared" si="11"/>
        <v>-0.5980158656069938</v>
      </c>
      <c r="K67">
        <f t="shared" si="12"/>
        <v>-6.442663207206882</v>
      </c>
      <c r="L67">
        <f t="shared" si="13"/>
        <v>0.04725402865325523</v>
      </c>
      <c r="M67">
        <f t="shared" si="14"/>
        <v>0.5289328759782859</v>
      </c>
      <c r="N67">
        <f t="shared" si="15"/>
        <v>0.6506683044771445</v>
      </c>
      <c r="O67">
        <f t="shared" si="0"/>
        <v>0.9717229999871765</v>
      </c>
      <c r="P67">
        <f t="shared" si="1"/>
        <v>0.04549750564966554</v>
      </c>
    </row>
    <row r="68" spans="1:16" ht="12.75">
      <c r="A68">
        <f t="shared" si="2"/>
        <v>0.09363333333333333</v>
      </c>
      <c r="B68">
        <f t="shared" si="3"/>
        <v>0.9717310523689298</v>
      </c>
      <c r="C68">
        <f t="shared" si="4"/>
        <v>-0.6037067557475233</v>
      </c>
      <c r="D68">
        <f t="shared" si="5"/>
        <v>-6.442513697787013</v>
      </c>
      <c r="E68">
        <f t="shared" si="6"/>
        <v>0.04772175475308457</v>
      </c>
      <c r="F68">
        <f t="shared" si="7"/>
        <v>0.5295140208713256</v>
      </c>
      <c r="G68">
        <f t="shared" si="8"/>
        <v>0.657942275332004</v>
      </c>
      <c r="H68">
        <f t="shared" si="9"/>
        <v>0.09451666666666667</v>
      </c>
      <c r="I68">
        <f t="shared" si="10"/>
        <v>0.9711977780680194</v>
      </c>
      <c r="J68">
        <f t="shared" si="11"/>
        <v>-0.6093976428472352</v>
      </c>
      <c r="K68">
        <f t="shared" si="12"/>
        <v>-6.442364175506216</v>
      </c>
      <c r="L68">
        <f t="shared" si="13"/>
        <v>0.04818949213818757</v>
      </c>
      <c r="M68">
        <f t="shared" si="14"/>
        <v>0.5300952032145355</v>
      </c>
      <c r="N68">
        <f t="shared" si="15"/>
        <v>0.6652390422247294</v>
      </c>
      <c r="O68">
        <f t="shared" si="0"/>
        <v>0.9706247687738772</v>
      </c>
      <c r="P68">
        <f t="shared" si="1"/>
        <v>0.046355111699630414</v>
      </c>
    </row>
    <row r="69" spans="1:16" ht="12.75">
      <c r="A69">
        <f t="shared" si="2"/>
        <v>0.0954</v>
      </c>
      <c r="B69">
        <f t="shared" si="3"/>
        <v>0.9706544498665663</v>
      </c>
      <c r="C69">
        <f t="shared" si="4"/>
        <v>-0.6150882657909176</v>
      </c>
      <c r="D69">
        <f t="shared" si="5"/>
        <v>-6.442211170533175</v>
      </c>
      <c r="E69">
        <f t="shared" si="6"/>
        <v>0.048658256278763586</v>
      </c>
      <c r="F69">
        <f t="shared" si="7"/>
        <v>0.5306892765125892</v>
      </c>
      <c r="G69">
        <f t="shared" si="8"/>
        <v>0.6725792929955505</v>
      </c>
      <c r="H69">
        <f t="shared" si="9"/>
        <v>0.09628333333333333</v>
      </c>
      <c r="I69">
        <f t="shared" si="10"/>
        <v>0.9701111218984511</v>
      </c>
      <c r="J69">
        <f t="shared" si="11"/>
        <v>-0.6207788856582219</v>
      </c>
      <c r="K69">
        <f t="shared" si="12"/>
        <v>-6.4420581523548</v>
      </c>
      <c r="L69">
        <f t="shared" si="13"/>
        <v>0.049127031806349704</v>
      </c>
      <c r="M69">
        <f t="shared" si="14"/>
        <v>0.531283388221402</v>
      </c>
      <c r="N69">
        <f t="shared" si="15"/>
        <v>0.6799429672421559</v>
      </c>
      <c r="O69">
        <f t="shared" si="0"/>
        <v>0.969505603253607</v>
      </c>
      <c r="P69">
        <f t="shared" si="1"/>
        <v>0.047211717884717466</v>
      </c>
    </row>
    <row r="70" spans="1:16" ht="12.75">
      <c r="A70">
        <f t="shared" si="2"/>
        <v>0.09716666666666667</v>
      </c>
      <c r="B70">
        <f t="shared" si="3"/>
        <v>0.9695577405019035</v>
      </c>
      <c r="C70">
        <f t="shared" si="4"/>
        <v>-0.626469235193411</v>
      </c>
      <c r="D70">
        <f t="shared" si="5"/>
        <v>-6.441901610095598</v>
      </c>
      <c r="E70">
        <f t="shared" si="6"/>
        <v>0.04959685693128806</v>
      </c>
      <c r="F70">
        <f t="shared" si="7"/>
        <v>0.5318905090880504</v>
      </c>
      <c r="G70">
        <f t="shared" si="8"/>
        <v>0.6873512307870284</v>
      </c>
      <c r="H70">
        <f t="shared" si="9"/>
        <v>0.09805</v>
      </c>
      <c r="I70">
        <f t="shared" si="10"/>
        <v>0.9690043593441493</v>
      </c>
      <c r="J70">
        <f t="shared" si="11"/>
        <v>-0.6321595816156621</v>
      </c>
      <c r="K70">
        <f t="shared" si="12"/>
        <v>-6.4417450542801555</v>
      </c>
      <c r="L70">
        <f t="shared" si="13"/>
        <v>0.05006669354764917</v>
      </c>
      <c r="M70">
        <f t="shared" si="14"/>
        <v>0.5324976693419122</v>
      </c>
      <c r="N70">
        <f t="shared" si="15"/>
        <v>0.6947835579928696</v>
      </c>
      <c r="O70">
        <f t="shared" si="0"/>
        <v>0.9683655024858278</v>
      </c>
      <c r="P70">
        <f t="shared" si="1"/>
        <v>0.04806730450656205</v>
      </c>
    </row>
    <row r="71" spans="1:16" ht="12.75">
      <c r="A71">
        <f t="shared" si="2"/>
        <v>0.09893333333333333</v>
      </c>
      <c r="B71">
        <f t="shared" si="3"/>
        <v>0.9684409252410491</v>
      </c>
      <c r="C71">
        <f t="shared" si="4"/>
        <v>-0.6378496514559726</v>
      </c>
      <c r="D71">
        <f t="shared" si="5"/>
        <v>-6.44158493183972</v>
      </c>
      <c r="E71">
        <f t="shared" si="6"/>
        <v>0.050537602813792104</v>
      </c>
      <c r="F71">
        <f t="shared" si="7"/>
        <v>0.5331179600405044</v>
      </c>
      <c r="G71">
        <f t="shared" si="8"/>
        <v>0.7022615984302176</v>
      </c>
      <c r="H71">
        <f t="shared" si="9"/>
        <v>0.09981666666666666</v>
      </c>
      <c r="I71">
        <f t="shared" si="10"/>
        <v>0.967877491382263</v>
      </c>
      <c r="J71">
        <f t="shared" si="11"/>
        <v>-0.6435397181457644</v>
      </c>
      <c r="K71">
        <f t="shared" si="12"/>
        <v>-6.441424795485424</v>
      </c>
      <c r="L71">
        <f t="shared" si="13"/>
        <v>0.05100852367849455</v>
      </c>
      <c r="M71">
        <f t="shared" si="14"/>
        <v>0.5337382911191177</v>
      </c>
      <c r="N71">
        <f t="shared" si="15"/>
        <v>0.7097643558688449</v>
      </c>
      <c r="O71">
        <f t="shared" si="0"/>
        <v>0.9672044655068728</v>
      </c>
      <c r="P71">
        <f t="shared" si="1"/>
        <v>0.048921851818014755</v>
      </c>
    </row>
    <row r="72" spans="1:16" ht="12.75">
      <c r="A72">
        <f t="shared" si="2"/>
        <v>0.1007</v>
      </c>
      <c r="B72">
        <f t="shared" si="3"/>
        <v>0.967304005072325</v>
      </c>
      <c r="C72">
        <f t="shared" si="4"/>
        <v>-0.6492295019279969</v>
      </c>
      <c r="D72">
        <f t="shared" si="5"/>
        <v>-6.441261048781362</v>
      </c>
      <c r="E72">
        <f t="shared" si="6"/>
        <v>0.05148054046143588</v>
      </c>
      <c r="F72">
        <f t="shared" si="7"/>
        <v>0.534371877069206</v>
      </c>
      <c r="G72">
        <f t="shared" si="8"/>
        <v>0.7173139695517416</v>
      </c>
      <c r="H72">
        <f t="shared" si="9"/>
        <v>0.10158333333333333</v>
      </c>
      <c r="I72">
        <f t="shared" si="10"/>
        <v>0.9667305190122886</v>
      </c>
      <c r="J72">
        <f t="shared" si="11"/>
        <v>-0.6549192825210871</v>
      </c>
      <c r="K72">
        <f t="shared" si="12"/>
        <v>-6.441097287798888</v>
      </c>
      <c r="L72">
        <f t="shared" si="13"/>
        <v>0.051952568952847014</v>
      </c>
      <c r="M72">
        <f t="shared" si="14"/>
        <v>0.5350055044089767</v>
      </c>
      <c r="N72">
        <f t="shared" si="15"/>
        <v>0.7248889671508704</v>
      </c>
      <c r="O72">
        <f t="shared" si="0"/>
        <v>0.966022491329602</v>
      </c>
      <c r="P72">
        <f t="shared" si="1"/>
        <v>0.04977534002203691</v>
      </c>
    </row>
    <row r="73" spans="1:16" ht="12.75">
      <c r="A73">
        <f t="shared" si="2"/>
        <v>0.10246666666666666</v>
      </c>
      <c r="B73">
        <f t="shared" si="3"/>
        <v>0.9661469810065377</v>
      </c>
      <c r="C73">
        <f t="shared" si="4"/>
        <v>-0.6606087738031082</v>
      </c>
      <c r="D73">
        <f t="shared" si="5"/>
        <v>-6.440929871535406</v>
      </c>
      <c r="E73">
        <f t="shared" si="6"/>
        <v>0.0524257168525584</v>
      </c>
      <c r="F73">
        <f t="shared" si="7"/>
        <v>0.5356525142445059</v>
      </c>
      <c r="G73">
        <f t="shared" si="8"/>
        <v>0.7325119836681349</v>
      </c>
      <c r="H73">
        <f t="shared" si="9"/>
        <v>0.10335</v>
      </c>
      <c r="I73">
        <f t="shared" si="10"/>
        <v>0.965563443256345</v>
      </c>
      <c r="J73">
        <f t="shared" si="11"/>
        <v>-0.6662982618562978</v>
      </c>
      <c r="K73">
        <f t="shared" si="12"/>
        <v>-6.440762440621805</v>
      </c>
      <c r="L73">
        <f t="shared" si="13"/>
        <v>0.052898876573474383</v>
      </c>
      <c r="M73">
        <f t="shared" si="14"/>
        <v>0.536299566496746</v>
      </c>
      <c r="N73">
        <f t="shared" si="15"/>
        <v>0.7401610650228392</v>
      </c>
      <c r="O73">
        <f t="shared" si="0"/>
        <v>0.9648195789430488</v>
      </c>
      <c r="P73">
        <f t="shared" si="1"/>
        <v>0.05062774927058369</v>
      </c>
    </row>
    <row r="74" spans="1:16" ht="12.75">
      <c r="A74">
        <f t="shared" si="2"/>
        <v>0.10423333333333333</v>
      </c>
      <c r="B74">
        <f t="shared" si="3"/>
        <v>0.9649698540772582</v>
      </c>
      <c r="C74">
        <f t="shared" si="4"/>
        <v>-0.6719874541148734</v>
      </c>
      <c r="D74">
        <f t="shared" si="5"/>
        <v>-6.440591308262761</v>
      </c>
      <c r="E74">
        <f t="shared" si="6"/>
        <v>0.053373179420035985</v>
      </c>
      <c r="F74">
        <f t="shared" si="7"/>
        <v>0.5369601321260462</v>
      </c>
      <c r="G74">
        <f t="shared" si="8"/>
        <v>0.7478593482279096</v>
      </c>
      <c r="H74">
        <f t="shared" si="9"/>
        <v>0.10511666666666666</v>
      </c>
      <c r="I74">
        <f t="shared" si="10"/>
        <v>0.9643762651594567</v>
      </c>
      <c r="J74">
        <f t="shared" si="11"/>
        <v>-0.6776766431038388</v>
      </c>
      <c r="K74">
        <f t="shared" si="12"/>
        <v>-6.4404201608745</v>
      </c>
      <c r="L74">
        <f t="shared" si="13"/>
        <v>0.05384749420341399</v>
      </c>
      <c r="M74">
        <f t="shared" si="14"/>
        <v>0.5376207412169809</v>
      </c>
      <c r="N74">
        <f t="shared" si="15"/>
        <v>0.7555843916420518</v>
      </c>
      <c r="O74">
        <f t="shared" si="0"/>
        <v>0.9635957273120557</v>
      </c>
      <c r="P74">
        <f t="shared" si="1"/>
        <v>0.051479059663474686</v>
      </c>
    </row>
    <row r="75" spans="1:16" ht="12.75">
      <c r="A75">
        <f t="shared" si="2"/>
        <v>0.106</v>
      </c>
      <c r="B75">
        <f t="shared" si="3"/>
        <v>0.9637726253411081</v>
      </c>
      <c r="C75">
        <f t="shared" si="4"/>
        <v>-0.6833655297324184</v>
      </c>
      <c r="D75">
        <f t="shared" si="5"/>
        <v>-6.44024526461554</v>
      </c>
      <c r="E75">
        <f t="shared" si="6"/>
        <v>0.05432297606285265</v>
      </c>
      <c r="F75">
        <f t="shared" si="7"/>
        <v>0.5382949978846139</v>
      </c>
      <c r="G75">
        <f t="shared" si="8"/>
        <v>0.7633598407106699</v>
      </c>
      <c r="H75">
        <f t="shared" si="9"/>
        <v>0.10688333333333333</v>
      </c>
      <c r="I75">
        <f t="shared" si="10"/>
        <v>0.9631689857898444</v>
      </c>
      <c r="J75">
        <f t="shared" si="11"/>
        <v>-0.6890544130494954</v>
      </c>
      <c r="K75">
        <f t="shared" si="12"/>
        <v>-6.440070352940644</v>
      </c>
      <c r="L75">
        <f t="shared" si="13"/>
        <v>0.05479846997765073</v>
      </c>
      <c r="M75">
        <f t="shared" si="14"/>
        <v>0.5389692990772417</v>
      </c>
      <c r="N75">
        <f t="shared" si="15"/>
        <v>0.7711627602676168</v>
      </c>
      <c r="O75">
        <f t="shared" si="0"/>
        <v>0.9623509353768998</v>
      </c>
      <c r="P75">
        <f t="shared" si="1"/>
        <v>0.052329251247251525</v>
      </c>
    </row>
    <row r="76" spans="1:16" ht="12.75">
      <c r="A76">
        <f t="shared" si="2"/>
        <v>0.10776666666666666</v>
      </c>
      <c r="B76">
        <f t="shared" si="3"/>
        <v>0.962555295878054</v>
      </c>
      <c r="C76">
        <f t="shared" si="4"/>
        <v>-0.6947429873559469</v>
      </c>
      <c r="D76">
        <f t="shared" si="5"/>
        <v>-6.439891643680431</v>
      </c>
      <c r="E76">
        <f t="shared" si="6"/>
        <v>0.05527515515788911</v>
      </c>
      <c r="F76">
        <f t="shared" si="7"/>
        <v>0.5396573854277533</v>
      </c>
      <c r="G76">
        <f t="shared" si="8"/>
        <v>0.779017310785399</v>
      </c>
      <c r="H76">
        <f t="shared" si="9"/>
        <v>0.10865</v>
      </c>
      <c r="I76">
        <f t="shared" si="10"/>
        <v>0.9619416062392229</v>
      </c>
      <c r="J76">
        <f t="shared" si="11"/>
        <v>-0.7004315583078645</v>
      </c>
      <c r="K76">
        <f t="shared" si="12"/>
        <v>-6.439712918609689</v>
      </c>
      <c r="L76">
        <f t="shared" si="13"/>
        <v>0.05575185251501696</v>
      </c>
      <c r="M76">
        <f t="shared" si="14"/>
        <v>0.5403455173856138</v>
      </c>
      <c r="N76">
        <f t="shared" si="15"/>
        <v>0.7869000574491155</v>
      </c>
      <c r="O76">
        <f t="shared" si="0"/>
        <v>0.9610852020529087</v>
      </c>
      <c r="P76">
        <f t="shared" si="1"/>
        <v>0.05317830401402208</v>
      </c>
    </row>
    <row r="77" spans="1:16" ht="12.75">
      <c r="A77">
        <f t="shared" si="2"/>
        <v>0.10953333333333333</v>
      </c>
      <c r="B77">
        <f t="shared" si="3"/>
        <v>0.96131786679171</v>
      </c>
      <c r="C77">
        <f t="shared" si="4"/>
        <v>-0.7061198135121574</v>
      </c>
      <c r="D77">
        <f t="shared" si="5"/>
        <v>-6.4395303459201525</v>
      </c>
      <c r="E77">
        <f t="shared" si="6"/>
        <v>0.056229765571937027</v>
      </c>
      <c r="F77">
        <f t="shared" si="7"/>
        <v>0.5410475755292468</v>
      </c>
      <c r="G77">
        <f t="shared" si="8"/>
        <v>0.7948356825301215</v>
      </c>
      <c r="H77">
        <f t="shared" si="9"/>
        <v>0.11041666666666666</v>
      </c>
      <c r="I77">
        <f t="shared" si="10"/>
        <v>0.9606941276231077</v>
      </c>
      <c r="J77">
        <f t="shared" si="11"/>
        <v>-0.7118080653177201</v>
      </c>
      <c r="K77">
        <f t="shared" si="12"/>
        <v>-6.439347757017373</v>
      </c>
      <c r="L77">
        <f t="shared" si="13"/>
        <v>0.05670769093032119</v>
      </c>
      <c r="M77">
        <f t="shared" si="14"/>
        <v>0.5417496803821483</v>
      </c>
      <c r="N77">
        <f t="shared" si="15"/>
        <v>0.8028002452777736</v>
      </c>
      <c r="O77">
        <f t="shared" si="0"/>
        <v>0.9597985262300638</v>
      </c>
      <c r="P77">
        <f t="shared" si="1"/>
        <v>0.05402619790029101</v>
      </c>
    </row>
    <row r="78" spans="1:16" ht="12.75">
      <c r="A78">
        <f t="shared" si="2"/>
        <v>0.1113</v>
      </c>
      <c r="B78">
        <f t="shared" si="3"/>
        <v>0.9600603392096487</v>
      </c>
      <c r="C78">
        <f t="shared" si="4"/>
        <v>-0.7174959945495547</v>
      </c>
      <c r="D78">
        <f t="shared" si="5"/>
        <v>-6.4391612691129865</v>
      </c>
      <c r="E78">
        <f t="shared" si="6"/>
        <v>0.05718685667394549</v>
      </c>
      <c r="F78">
        <f t="shared" si="7"/>
        <v>0.5424658559625708</v>
      </c>
      <c r="G78">
        <f t="shared" si="8"/>
        <v>0.810818956715222</v>
      </c>
      <c r="H78">
        <f t="shared" si="9"/>
        <v>0.11218333333333333</v>
      </c>
      <c r="I78">
        <f t="shared" si="10"/>
        <v>0.95942655108113</v>
      </c>
      <c r="J78">
        <f t="shared" si="11"/>
        <v>-0.7231839203372712</v>
      </c>
      <c r="K78">
        <f t="shared" si="12"/>
        <v>-6.438974764584254</v>
      </c>
      <c r="L78">
        <f t="shared" si="13"/>
        <v>0.05766603484671243</v>
      </c>
      <c r="M78">
        <f t="shared" si="14"/>
        <v>0.5431820793743359</v>
      </c>
      <c r="N78">
        <f t="shared" si="15"/>
        <v>0.8188673637024635</v>
      </c>
      <c r="O78">
        <f t="shared" si="0"/>
        <v>0.9584909067725944</v>
      </c>
      <c r="P78">
        <f t="shared" si="1"/>
        <v>0.054872912785776336</v>
      </c>
    </row>
    <row r="79" spans="1:16" ht="12.75">
      <c r="A79">
        <f t="shared" si="2"/>
        <v>0.11306666666666666</v>
      </c>
      <c r="B79">
        <f t="shared" si="3"/>
        <v>0.9587827142837195</v>
      </c>
      <c r="C79">
        <f t="shared" si="4"/>
        <v>-0.7288715166336536</v>
      </c>
      <c r="D79">
        <f t="shared" si="5"/>
        <v>-6.438784308290273</v>
      </c>
      <c r="E79">
        <f t="shared" si="6"/>
        <v>0.058146478347506816</v>
      </c>
      <c r="F79">
        <f t="shared" si="7"/>
        <v>0.5439125216384452</v>
      </c>
      <c r="G79">
        <f t="shared" si="8"/>
        <v>0.8269712131527995</v>
      </c>
      <c r="H79">
        <f t="shared" si="9"/>
        <v>0.11395</v>
      </c>
      <c r="I79">
        <f t="shared" si="10"/>
        <v>0.9581388777773598</v>
      </c>
      <c r="J79">
        <f t="shared" si="11"/>
        <v>-0.73455910943931</v>
      </c>
      <c r="K79">
        <f t="shared" si="12"/>
        <v>-6.43859383495219</v>
      </c>
      <c r="L79">
        <f t="shared" si="13"/>
        <v>0.058626934408287444</v>
      </c>
      <c r="M79">
        <f t="shared" si="14"/>
        <v>0.5446430128767301</v>
      </c>
      <c r="N79">
        <f t="shared" si="15"/>
        <v>0.8351055329129566</v>
      </c>
      <c r="O79">
        <f aca="true" t="shared" si="16" ref="O79:O142">B79*COS(E79)</f>
        <v>0.9571623425185588</v>
      </c>
      <c r="P79">
        <f aca="true" t="shared" si="17" ref="P79:P142">B79*SIN(E79)</f>
        <v>0.05571842849221139</v>
      </c>
    </row>
    <row r="80" spans="1:16" ht="12.75">
      <c r="A80">
        <f t="shared" si="2"/>
        <v>0.11483333333333333</v>
      </c>
      <c r="B80">
        <f t="shared" si="3"/>
        <v>0.9574849931903767</v>
      </c>
      <c r="C80">
        <f t="shared" si="4"/>
        <v>-0.7402463657420691</v>
      </c>
      <c r="D80">
        <f t="shared" si="5"/>
        <v>-6.438399355671847</v>
      </c>
      <c r="E80">
        <f t="shared" si="6"/>
        <v>0.05910868100358904</v>
      </c>
      <c r="F80">
        <f t="shared" si="7"/>
        <v>0.5453878747465913</v>
      </c>
      <c r="G80">
        <f t="shared" si="8"/>
        <v>0.8432966131145122</v>
      </c>
      <c r="H80">
        <f t="shared" si="9"/>
        <v>0.11571666666666666</v>
      </c>
      <c r="I80">
        <f t="shared" si="10"/>
        <v>0.9568311089006379</v>
      </c>
      <c r="J80">
        <f t="shared" si="11"/>
        <v>-0.745933618506246</v>
      </c>
      <c r="K80">
        <f t="shared" si="12"/>
        <v>-6.438204858918712</v>
      </c>
      <c r="L80">
        <f t="shared" si="13"/>
        <v>0.05959044029294853</v>
      </c>
      <c r="M80">
        <f t="shared" si="14"/>
        <v>0.5461327867548424</v>
      </c>
      <c r="N80">
        <f t="shared" si="15"/>
        <v>0.851518955792937</v>
      </c>
      <c r="O80">
        <f t="shared" si="16"/>
        <v>0.9558128322794147</v>
      </c>
      <c r="P80">
        <f t="shared" si="17"/>
        <v>0.056562724782132055</v>
      </c>
    </row>
    <row r="81" spans="1:16" ht="12.75">
      <c r="A81">
        <f aca="true" t="shared" si="18" ref="A81:A144">A80+dt</f>
        <v>0.1166</v>
      </c>
      <c r="B81">
        <f aca="true" t="shared" si="19" ref="B81:B144">B80+dt*J80</f>
        <v>0.9561671771310157</v>
      </c>
      <c r="C81">
        <f aca="true" t="shared" si="20" ref="C81:C144">C80+dt*K80</f>
        <v>-0.7516205276594922</v>
      </c>
      <c r="D81">
        <f aca="true" t="shared" si="21" ref="D81:D144">mdivmm*B81*F81^2-mgm</f>
        <v>-6.4380063005993104</v>
      </c>
      <c r="E81">
        <f aca="true" t="shared" si="22" ref="E81:E144">E80+dt*M80</f>
        <v>0.0600735155935226</v>
      </c>
      <c r="F81">
        <f aca="true" t="shared" si="23" ref="F81:F144">F80+dt*N80</f>
        <v>0.5468922249018255</v>
      </c>
      <c r="G81">
        <f aca="true" t="shared" si="24" ref="G81:G144">-_2Ldivmo*C81/B81^3</f>
        <v>0.8597994018204703</v>
      </c>
      <c r="H81">
        <f aca="true" t="shared" si="25" ref="H81:H144">H80+dt</f>
        <v>0.11748333333333333</v>
      </c>
      <c r="I81">
        <f aca="true" t="shared" si="26" ref="I81:I144">B81+dt_2*C81</f>
        <v>0.9555032456649165</v>
      </c>
      <c r="J81">
        <f aca="true" t="shared" si="27" ref="J81:J144">C81+dt_2*D81</f>
        <v>-0.7573074332250216</v>
      </c>
      <c r="K81">
        <f aca="true" t="shared" si="28" ref="K81:K144">mdivmm*I81*M81^2-mgm</f>
        <v>-6.437807724369209</v>
      </c>
      <c r="L81">
        <f aca="true" t="shared" si="29" ref="L81:L144">E81+dt_2*F81</f>
        <v>0.060556603725519215</v>
      </c>
      <c r="M81">
        <f aca="true" t="shared" si="30" ref="M81:M144">F81+dt_2*G81</f>
        <v>0.5476517143734336</v>
      </c>
      <c r="N81">
        <f aca="true" t="shared" si="31" ref="N81:N144">-_2Ldivmo*J81/I81^3</f>
        <v>0.868111920445371</v>
      </c>
      <c r="O81">
        <f t="shared" si="16"/>
        <v>0.9544423748395777</v>
      </c>
      <c r="P81">
        <f t="shared" si="17"/>
        <v>0.05740578135764872</v>
      </c>
    </row>
    <row r="82" spans="1:16" ht="12.75">
      <c r="A82">
        <f t="shared" si="18"/>
        <v>0.11836666666666666</v>
      </c>
      <c r="B82">
        <f t="shared" si="19"/>
        <v>0.9548292673323182</v>
      </c>
      <c r="C82">
        <f t="shared" si="20"/>
        <v>-0.7629939879725445</v>
      </c>
      <c r="D82">
        <f t="shared" si="21"/>
        <v>-6.437605029467097</v>
      </c>
      <c r="E82">
        <f t="shared" si="22"/>
        <v>0.061041033622249</v>
      </c>
      <c r="F82">
        <f t="shared" si="23"/>
        <v>0.5484258892946123</v>
      </c>
      <c r="G82">
        <f t="shared" si="24"/>
        <v>0.8764839110018321</v>
      </c>
      <c r="H82">
        <f t="shared" si="25"/>
        <v>0.11925</v>
      </c>
      <c r="I82">
        <f t="shared" si="26"/>
        <v>0.9541552893096091</v>
      </c>
      <c r="J82">
        <f t="shared" si="27"/>
        <v>-0.768680539081907</v>
      </c>
      <c r="K82">
        <f t="shared" si="28"/>
        <v>-6.437402316206861</v>
      </c>
      <c r="L82">
        <f t="shared" si="29"/>
        <v>0.061525476491125906</v>
      </c>
      <c r="M82">
        <f t="shared" si="30"/>
        <v>0.5492001167493307</v>
      </c>
      <c r="N82">
        <f t="shared" si="31"/>
        <v>0.8848888027929466</v>
      </c>
      <c r="O82">
        <f t="shared" si="16"/>
        <v>0.9530509689559671</v>
      </c>
      <c r="P82">
        <f t="shared" si="17"/>
        <v>0.0582475778592025</v>
      </c>
    </row>
    <row r="83" spans="1:16" ht="12.75">
      <c r="A83">
        <f t="shared" si="18"/>
        <v>0.12013333333333333</v>
      </c>
      <c r="B83">
        <f t="shared" si="19"/>
        <v>0.9534712650466068</v>
      </c>
      <c r="C83">
        <f t="shared" si="20"/>
        <v>-0.7743667320645099</v>
      </c>
      <c r="D83">
        <f t="shared" si="21"/>
        <v>-6.437195425651232</v>
      </c>
      <c r="E83">
        <f t="shared" si="22"/>
        <v>0.062011287161839485</v>
      </c>
      <c r="F83">
        <f t="shared" si="23"/>
        <v>0.5499891928462132</v>
      </c>
      <c r="G83">
        <f t="shared" si="24"/>
        <v>0.8933545615398573</v>
      </c>
      <c r="H83">
        <f t="shared" si="25"/>
        <v>0.12101666666666666</v>
      </c>
      <c r="I83">
        <f t="shared" si="26"/>
        <v>0.9527872410999498</v>
      </c>
      <c r="J83">
        <f t="shared" si="27"/>
        <v>-0.7800529213571685</v>
      </c>
      <c r="K83">
        <f t="shared" si="28"/>
        <v>-6.436988516280238</v>
      </c>
      <c r="L83">
        <f t="shared" si="29"/>
        <v>0.062497110948853636</v>
      </c>
      <c r="M83">
        <f t="shared" si="30"/>
        <v>0.5507783227089067</v>
      </c>
      <c r="N83">
        <f t="shared" si="31"/>
        <v>0.9018540692563863</v>
      </c>
      <c r="O83">
        <f t="shared" si="16"/>
        <v>0.9516386133575391</v>
      </c>
      <c r="P83">
        <f t="shared" si="17"/>
        <v>0.05908809386430554</v>
      </c>
    </row>
    <row r="84" spans="1:16" ht="12.75">
      <c r="A84">
        <f t="shared" si="18"/>
        <v>0.1219</v>
      </c>
      <c r="B84">
        <f t="shared" si="19"/>
        <v>0.9520931715522092</v>
      </c>
      <c r="C84">
        <f t="shared" si="20"/>
        <v>-0.7857387451099384</v>
      </c>
      <c r="D84">
        <f t="shared" si="21"/>
        <v>-6.436777369435732</v>
      </c>
      <c r="E84">
        <f t="shared" si="22"/>
        <v>0.06298432886529189</v>
      </c>
      <c r="F84">
        <f t="shared" si="23"/>
        <v>0.5515824683685662</v>
      </c>
      <c r="G84">
        <f t="shared" si="24"/>
        <v>0.9104158661842809</v>
      </c>
      <c r="H84">
        <f t="shared" si="25"/>
        <v>0.12278333333333333</v>
      </c>
      <c r="I84">
        <f t="shared" si="26"/>
        <v>0.951399102327362</v>
      </c>
      <c r="J84">
        <f t="shared" si="27"/>
        <v>-0.7914245651196066</v>
      </c>
      <c r="K84">
        <f t="shared" si="28"/>
        <v>-6.436566203308484</v>
      </c>
      <c r="L84">
        <f t="shared" si="29"/>
        <v>0.06347156004568412</v>
      </c>
      <c r="M84">
        <f t="shared" si="30"/>
        <v>0.5523866690503623</v>
      </c>
      <c r="N84">
        <f t="shared" si="31"/>
        <v>0.9190122795135529</v>
      </c>
      <c r="O84">
        <f t="shared" si="16"/>
        <v>0.950205306744808</v>
      </c>
      <c r="P84">
        <f t="shared" si="17"/>
        <v>0.05992730888626458</v>
      </c>
    </row>
    <row r="85" spans="1:16" ht="12.75">
      <c r="A85">
        <f t="shared" si="18"/>
        <v>0.12366666666666666</v>
      </c>
      <c r="B85">
        <f t="shared" si="19"/>
        <v>0.9506949881538312</v>
      </c>
      <c r="C85">
        <f t="shared" si="20"/>
        <v>-0.7971100120691167</v>
      </c>
      <c r="D85">
        <f t="shared" si="21"/>
        <v>-6.436350737936541</v>
      </c>
      <c r="E85">
        <f t="shared" si="22"/>
        <v>0.06396021198061419</v>
      </c>
      <c r="F85">
        <f t="shared" si="23"/>
        <v>0.5532060567290401</v>
      </c>
      <c r="G85">
        <f t="shared" si="24"/>
        <v>0.9276724323539863</v>
      </c>
      <c r="H85">
        <f t="shared" si="25"/>
        <v>0.12455</v>
      </c>
      <c r="I85">
        <f t="shared" si="26"/>
        <v>0.9499908743098369</v>
      </c>
      <c r="J85">
        <f t="shared" si="27"/>
        <v>-0.8027954552209606</v>
      </c>
      <c r="K85">
        <f t="shared" si="28"/>
        <v>-6.436135252804018</v>
      </c>
      <c r="L85">
        <f t="shared" si="29"/>
        <v>0.06444887733072484</v>
      </c>
      <c r="M85">
        <f t="shared" si="30"/>
        <v>0.5540255007109528</v>
      </c>
      <c r="N85">
        <f t="shared" si="31"/>
        <v>0.9363680893423838</v>
      </c>
      <c r="O85">
        <f t="shared" si="16"/>
        <v>0.9487510477893532</v>
      </c>
      <c r="P85">
        <f t="shared" si="17"/>
        <v>0.060765202372887794</v>
      </c>
    </row>
    <row r="86" spans="1:16" ht="12.75">
      <c r="A86">
        <f t="shared" si="18"/>
        <v>0.12543333333333334</v>
      </c>
      <c r="B86">
        <f t="shared" si="19"/>
        <v>0.9492767161829408</v>
      </c>
      <c r="C86">
        <f t="shared" si="20"/>
        <v>-0.8084805176824038</v>
      </c>
      <c r="D86">
        <f t="shared" si="21"/>
        <v>-6.435915405022938</v>
      </c>
      <c r="E86">
        <f t="shared" si="22"/>
        <v>0.06493899036520354</v>
      </c>
      <c r="F86">
        <f t="shared" si="23"/>
        <v>0.5548603070202116</v>
      </c>
      <c r="G86">
        <f t="shared" si="24"/>
        <v>0.9451289650230655</v>
      </c>
      <c r="H86">
        <f t="shared" si="25"/>
        <v>0.12631666666666666</v>
      </c>
      <c r="I86">
        <f t="shared" si="26"/>
        <v>0.9485625583923214</v>
      </c>
      <c r="J86">
        <f t="shared" si="27"/>
        <v>-0.814165576290174</v>
      </c>
      <c r="K86">
        <f t="shared" si="28"/>
        <v>-6.435695536992643</v>
      </c>
      <c r="L86">
        <f t="shared" si="29"/>
        <v>0.06542911696973806</v>
      </c>
      <c r="M86">
        <f t="shared" si="30"/>
        <v>0.5556951709393153</v>
      </c>
      <c r="N86">
        <f t="shared" si="31"/>
        <v>0.9539262535508042</v>
      </c>
      <c r="O86">
        <f t="shared" si="16"/>
        <v>0.9472758351333125</v>
      </c>
      <c r="P86">
        <f t="shared" si="17"/>
        <v>0.061601753705174005</v>
      </c>
    </row>
    <row r="87" spans="1:16" ht="12.75">
      <c r="A87">
        <f t="shared" si="18"/>
        <v>0.1272</v>
      </c>
      <c r="B87">
        <f t="shared" si="19"/>
        <v>0.9478383569981615</v>
      </c>
      <c r="C87">
        <f t="shared" si="20"/>
        <v>-0.8198502464644242</v>
      </c>
      <c r="D87">
        <f t="shared" si="21"/>
        <v>-6.435471241236318</v>
      </c>
      <c r="E87">
        <f t="shared" si="22"/>
        <v>0.06592071850052966</v>
      </c>
      <c r="F87">
        <f t="shared" si="23"/>
        <v>0.5565455767348181</v>
      </c>
      <c r="G87">
        <f t="shared" si="24"/>
        <v>0.9627902696954839</v>
      </c>
      <c r="H87">
        <f t="shared" si="25"/>
        <v>0.12808333333333333</v>
      </c>
      <c r="I87">
        <f t="shared" si="26"/>
        <v>0.947114155947118</v>
      </c>
      <c r="J87">
        <f t="shared" si="27"/>
        <v>-0.8255349127275162</v>
      </c>
      <c r="K87">
        <f t="shared" si="28"/>
        <v>-6.435246924730997</v>
      </c>
      <c r="L87">
        <f t="shared" si="29"/>
        <v>0.06641233375997875</v>
      </c>
      <c r="M87">
        <f t="shared" si="30"/>
        <v>0.5573960414730491</v>
      </c>
      <c r="N87">
        <f t="shared" si="31"/>
        <v>0.9716916289968968</v>
      </c>
      <c r="O87">
        <f t="shared" si="16"/>
        <v>0.9457796673888637</v>
      </c>
      <c r="P87">
        <f t="shared" si="17"/>
        <v>0.062436942195984176</v>
      </c>
    </row>
    <row r="88" spans="1:16" ht="12.75">
      <c r="A88">
        <f t="shared" si="18"/>
        <v>0.12896666666666667</v>
      </c>
      <c r="B88">
        <f t="shared" si="19"/>
        <v>0.9463799119856763</v>
      </c>
      <c r="C88">
        <f t="shared" si="20"/>
        <v>-0.8312191826981156</v>
      </c>
      <c r="D88">
        <f t="shared" si="21"/>
        <v>-6.435018113706254</v>
      </c>
      <c r="E88">
        <f t="shared" si="22"/>
        <v>0.06690545150713205</v>
      </c>
      <c r="F88">
        <f t="shared" si="23"/>
        <v>0.558262231946046</v>
      </c>
      <c r="G88">
        <f t="shared" si="24"/>
        <v>0.9806612554716921</v>
      </c>
      <c r="H88">
        <f t="shared" si="25"/>
        <v>0.12985</v>
      </c>
      <c r="I88">
        <f t="shared" si="26"/>
        <v>0.945645668374293</v>
      </c>
      <c r="J88">
        <f t="shared" si="27"/>
        <v>-0.836903448698556</v>
      </c>
      <c r="K88">
        <f t="shared" si="28"/>
        <v>-6.434789281421232</v>
      </c>
      <c r="L88">
        <f t="shared" si="29"/>
        <v>0.06739858314535106</v>
      </c>
      <c r="M88">
        <f t="shared" si="30"/>
        <v>0.5591284827217127</v>
      </c>
      <c r="N88">
        <f t="shared" si="31"/>
        <v>0.9896691777027395</v>
      </c>
      <c r="O88">
        <f t="shared" si="16"/>
        <v>0.9442625431376884</v>
      </c>
      <c r="P88">
        <f t="shared" si="17"/>
        <v>0.06327074708869442</v>
      </c>
    </row>
    <row r="89" spans="1:16" ht="12.75">
      <c r="A89">
        <f t="shared" si="18"/>
        <v>0.13073333333333334</v>
      </c>
      <c r="B89">
        <f t="shared" si="19"/>
        <v>0.9449013825596422</v>
      </c>
      <c r="C89">
        <f t="shared" si="20"/>
        <v>-0.8425873104286264</v>
      </c>
      <c r="D89">
        <f t="shared" si="21"/>
        <v>-6.434555886063759</v>
      </c>
      <c r="E89">
        <f t="shared" si="22"/>
        <v>0.06789324515994041</v>
      </c>
      <c r="F89">
        <f t="shared" si="23"/>
        <v>0.5600106474933209</v>
      </c>
      <c r="G89">
        <f t="shared" si="24"/>
        <v>0.9987469382106596</v>
      </c>
      <c r="H89">
        <f t="shared" si="25"/>
        <v>0.13161666666666666</v>
      </c>
      <c r="I89">
        <f t="shared" si="26"/>
        <v>0.9441570971020969</v>
      </c>
      <c r="J89">
        <f t="shared" si="27"/>
        <v>-0.8482711681279828</v>
      </c>
      <c r="K89">
        <f t="shared" si="28"/>
        <v>-6.43432246892285</v>
      </c>
      <c r="L89">
        <f t="shared" si="29"/>
        <v>0.06838792123189284</v>
      </c>
      <c r="M89">
        <f t="shared" si="30"/>
        <v>0.560892873955407</v>
      </c>
      <c r="N89">
        <f t="shared" si="31"/>
        <v>1.0078639700654544</v>
      </c>
      <c r="O89">
        <f t="shared" si="16"/>
        <v>0.9427244609304241</v>
      </c>
      <c r="P89">
        <f t="shared" si="17"/>
        <v>0.06410314755583026</v>
      </c>
    </row>
    <row r="90" spans="1:16" ht="12.75">
      <c r="A90">
        <f t="shared" si="18"/>
        <v>0.1325</v>
      </c>
      <c r="B90">
        <f t="shared" si="19"/>
        <v>0.9434027701626161</v>
      </c>
      <c r="C90">
        <f t="shared" si="20"/>
        <v>-0.8539546134570568</v>
      </c>
      <c r="D90">
        <f t="shared" si="21"/>
        <v>-6.434084418351633</v>
      </c>
      <c r="E90">
        <f t="shared" si="22"/>
        <v>0.0688841559039283</v>
      </c>
      <c r="F90">
        <f t="shared" si="23"/>
        <v>0.5617912071737698</v>
      </c>
      <c r="G90">
        <f t="shared" si="24"/>
        <v>1.0170524437909494</v>
      </c>
      <c r="H90">
        <f t="shared" si="25"/>
        <v>0.13338333333333333</v>
      </c>
      <c r="I90">
        <f t="shared" si="26"/>
        <v>0.9426484435873956</v>
      </c>
      <c r="J90">
        <f t="shared" si="27"/>
        <v>-0.8596380546932674</v>
      </c>
      <c r="K90">
        <f t="shared" si="28"/>
        <v>-6.433846345461563</v>
      </c>
      <c r="L90">
        <f t="shared" si="29"/>
        <v>0.06938040480359846</v>
      </c>
      <c r="M90">
        <f t="shared" si="30"/>
        <v>0.5626896034991186</v>
      </c>
      <c r="N90">
        <f t="shared" si="31"/>
        <v>1.0262811881691551</v>
      </c>
      <c r="O90">
        <f t="shared" si="16"/>
        <v>0.9411654192861</v>
      </c>
      <c r="P90">
        <f t="shared" si="17"/>
        <v>0.0649341226976814</v>
      </c>
    </row>
    <row r="91" spans="1:16" ht="12.75">
      <c r="A91">
        <f t="shared" si="18"/>
        <v>0.13426666666666667</v>
      </c>
      <c r="B91">
        <f t="shared" si="19"/>
        <v>0.9418840762659914</v>
      </c>
      <c r="C91">
        <f t="shared" si="20"/>
        <v>-0.8653210753340389</v>
      </c>
      <c r="D91">
        <f t="shared" si="21"/>
        <v>-6.433603566931797</v>
      </c>
      <c r="E91">
        <f t="shared" si="22"/>
        <v>0.06987824087011008</v>
      </c>
      <c r="F91">
        <f t="shared" si="23"/>
        <v>0.5636043039395353</v>
      </c>
      <c r="G91">
        <f t="shared" si="24"/>
        <v>1.0355830114745903</v>
      </c>
      <c r="H91">
        <f t="shared" si="25"/>
        <v>0.13515</v>
      </c>
      <c r="I91">
        <f t="shared" si="26"/>
        <v>0.941119709316113</v>
      </c>
      <c r="J91">
        <f t="shared" si="27"/>
        <v>-0.871004091818162</v>
      </c>
      <c r="K91">
        <f t="shared" si="28"/>
        <v>-6.433360765535108</v>
      </c>
      <c r="L91">
        <f t="shared" si="29"/>
        <v>0.07037609133859</v>
      </c>
      <c r="M91">
        <f t="shared" si="30"/>
        <v>0.5645190689330045</v>
      </c>
      <c r="N91">
        <f t="shared" si="31"/>
        <v>1.0449261292016325</v>
      </c>
      <c r="O91">
        <f t="shared" si="16"/>
        <v>0.9395854166915573</v>
      </c>
      <c r="P91">
        <f t="shared" si="17"/>
        <v>0.06576365154089682</v>
      </c>
    </row>
    <row r="92" spans="1:16" ht="12.75">
      <c r="A92">
        <f t="shared" si="18"/>
        <v>0.13603333333333334</v>
      </c>
      <c r="B92">
        <f t="shared" si="19"/>
        <v>0.9403453023704459</v>
      </c>
      <c r="C92">
        <f t="shared" si="20"/>
        <v>-0.8766866793531509</v>
      </c>
      <c r="D92">
        <f t="shared" si="21"/>
        <v>-6.433113184389519</v>
      </c>
      <c r="E92">
        <f t="shared" si="22"/>
        <v>0.07087555789189172</v>
      </c>
      <c r="F92">
        <f t="shared" si="23"/>
        <v>0.5654503401011248</v>
      </c>
      <c r="G92">
        <f t="shared" si="24"/>
        <v>1.0543439973776707</v>
      </c>
      <c r="H92">
        <f t="shared" si="25"/>
        <v>0.13691666666666666</v>
      </c>
      <c r="I92">
        <f t="shared" si="26"/>
        <v>0.9395708958036839</v>
      </c>
      <c r="J92">
        <f t="shared" si="27"/>
        <v>-0.8823692626660283</v>
      </c>
      <c r="K92">
        <f t="shared" si="28"/>
        <v>-6.43286557981587</v>
      </c>
      <c r="L92">
        <f t="shared" si="29"/>
        <v>0.07137503902564771</v>
      </c>
      <c r="M92">
        <f t="shared" si="30"/>
        <v>0.5663816772988084</v>
      </c>
      <c r="N92">
        <f t="shared" si="31"/>
        <v>1.0638042089797757</v>
      </c>
      <c r="O92">
        <f t="shared" si="16"/>
        <v>0.9379844516008542</v>
      </c>
      <c r="P92">
        <f t="shared" si="17"/>
        <v>0.06659171303705919</v>
      </c>
    </row>
    <row r="93" spans="1:16" ht="12.75">
      <c r="A93">
        <f t="shared" si="18"/>
        <v>0.1378</v>
      </c>
      <c r="B93">
        <f t="shared" si="19"/>
        <v>0.9387864500064026</v>
      </c>
      <c r="C93">
        <f t="shared" si="20"/>
        <v>-0.888051408544159</v>
      </c>
      <c r="D93">
        <f t="shared" si="21"/>
        <v>-6.432613119434397</v>
      </c>
      <c r="E93">
        <f t="shared" si="22"/>
        <v>0.07187616552178629</v>
      </c>
      <c r="F93">
        <f t="shared" si="23"/>
        <v>0.5673297275369891</v>
      </c>
      <c r="G93">
        <f t="shared" si="24"/>
        <v>1.0733408780517169</v>
      </c>
      <c r="H93">
        <f t="shared" si="25"/>
        <v>0.13868333333333333</v>
      </c>
      <c r="I93">
        <f t="shared" si="26"/>
        <v>0.938002004595522</v>
      </c>
      <c r="J93">
        <f t="shared" si="27"/>
        <v>-0.8937335501329927</v>
      </c>
      <c r="K93">
        <f t="shared" si="28"/>
        <v>-6.4323606350502365</v>
      </c>
      <c r="L93">
        <f t="shared" si="29"/>
        <v>0.07237730678111062</v>
      </c>
      <c r="M93">
        <f t="shared" si="30"/>
        <v>0.5682778453126014</v>
      </c>
      <c r="N93">
        <f t="shared" si="31"/>
        <v>1.082920965587874</v>
      </c>
      <c r="O93">
        <f t="shared" si="16"/>
        <v>0.9363625224346546</v>
      </c>
      <c r="P93">
        <f t="shared" si="17"/>
        <v>0.06741828606123863</v>
      </c>
    </row>
    <row r="94" spans="1:16" ht="12.75">
      <c r="A94">
        <f t="shared" si="18"/>
        <v>0.13956666666666667</v>
      </c>
      <c r="B94">
        <f t="shared" si="19"/>
        <v>0.937207520734501</v>
      </c>
      <c r="C94">
        <f t="shared" si="20"/>
        <v>-0.8994152456660811</v>
      </c>
      <c r="D94">
        <f t="shared" si="21"/>
        <v>-6.43210321679801</v>
      </c>
      <c r="E94">
        <f t="shared" si="22"/>
        <v>0.07288012304850522</v>
      </c>
      <c r="F94">
        <f t="shared" si="23"/>
        <v>0.5692428879095276</v>
      </c>
      <c r="G94">
        <f t="shared" si="24"/>
        <v>1.0925792541801123</v>
      </c>
      <c r="H94">
        <f t="shared" si="25"/>
        <v>0.14045</v>
      </c>
      <c r="I94">
        <f t="shared" si="26"/>
        <v>0.9364130372674959</v>
      </c>
      <c r="J94">
        <f t="shared" si="27"/>
        <v>-0.9050969368409193</v>
      </c>
      <c r="K94">
        <f t="shared" si="28"/>
        <v>-6.431845773954537</v>
      </c>
      <c r="L94">
        <f t="shared" si="29"/>
        <v>0.07338295426615864</v>
      </c>
      <c r="M94">
        <f t="shared" si="30"/>
        <v>0.5702079995840533</v>
      </c>
      <c r="N94">
        <f t="shared" si="31"/>
        <v>1.1022820631331482</v>
      </c>
      <c r="O94">
        <f t="shared" si="16"/>
        <v>0.9347196275795984</v>
      </c>
      <c r="P94">
        <f t="shared" si="17"/>
        <v>0.06824334941052464</v>
      </c>
    </row>
    <row r="95" spans="1:16" ht="12.75">
      <c r="A95">
        <f t="shared" si="18"/>
        <v>0.14133333333333334</v>
      </c>
      <c r="B95">
        <f t="shared" si="19"/>
        <v>0.935608516146082</v>
      </c>
      <c r="C95">
        <f t="shared" si="20"/>
        <v>-0.9107781732000675</v>
      </c>
      <c r="D95">
        <f t="shared" si="21"/>
        <v>-6.4315833171280925</v>
      </c>
      <c r="E95">
        <f t="shared" si="22"/>
        <v>0.07388749051443705</v>
      </c>
      <c r="F95">
        <f t="shared" si="23"/>
        <v>0.5711902528877295</v>
      </c>
      <c r="G95">
        <f t="shared" si="24"/>
        <v>1.1120648543939635</v>
      </c>
      <c r="H95">
        <f t="shared" si="25"/>
        <v>0.14221666666666666</v>
      </c>
      <c r="I95">
        <f t="shared" si="26"/>
        <v>0.9348039954264219</v>
      </c>
      <c r="J95">
        <f t="shared" si="27"/>
        <v>-0.9164594051301973</v>
      </c>
      <c r="K95">
        <f t="shared" si="28"/>
        <v>-6.431320835107458</v>
      </c>
      <c r="L95">
        <f t="shared" si="29"/>
        <v>0.07439204190448788</v>
      </c>
      <c r="M95">
        <f t="shared" si="30"/>
        <v>0.5721725768424442</v>
      </c>
      <c r="N95">
        <f t="shared" si="31"/>
        <v>1.121893295622999</v>
      </c>
      <c r="O95">
        <f t="shared" si="16"/>
        <v>0.9330557653876578</v>
      </c>
      <c r="P95">
        <f t="shared" si="17"/>
        <v>0.06906688180253624</v>
      </c>
    </row>
    <row r="96" spans="1:16" ht="12.75">
      <c r="A96">
        <f t="shared" si="18"/>
        <v>0.1431</v>
      </c>
      <c r="B96">
        <f t="shared" si="19"/>
        <v>0.9339894378636853</v>
      </c>
      <c r="C96">
        <f t="shared" si="20"/>
        <v>-0.9221401733420906</v>
      </c>
      <c r="D96">
        <f t="shared" si="21"/>
        <v>-6.431053256879122</v>
      </c>
      <c r="E96">
        <f t="shared" si="22"/>
        <v>0.07489832873352537</v>
      </c>
      <c r="F96">
        <f t="shared" si="23"/>
        <v>0.5731722643766635</v>
      </c>
      <c r="G96">
        <f t="shared" si="24"/>
        <v>1.131803539212019</v>
      </c>
      <c r="H96">
        <f t="shared" si="25"/>
        <v>0.14398333333333332</v>
      </c>
      <c r="I96">
        <f t="shared" si="26"/>
        <v>0.9331748807105664</v>
      </c>
      <c r="J96">
        <f t="shared" si="27"/>
        <v>-0.9278209370523338</v>
      </c>
      <c r="K96">
        <f t="shared" si="28"/>
        <v>-6.430785652838799</v>
      </c>
      <c r="L96">
        <f t="shared" si="29"/>
        <v>0.07540463090039141</v>
      </c>
      <c r="M96">
        <f t="shared" si="30"/>
        <v>0.5741720241696341</v>
      </c>
      <c r="N96">
        <f t="shared" si="31"/>
        <v>1.1417605909686825</v>
      </c>
      <c r="O96">
        <f t="shared" si="16"/>
        <v>0.9313709341754726</v>
      </c>
      <c r="P96">
        <f t="shared" si="17"/>
        <v>0.06988886187390918</v>
      </c>
    </row>
    <row r="97" spans="1:16" ht="12.75">
      <c r="A97">
        <f t="shared" si="18"/>
        <v>0.14486666666666667</v>
      </c>
      <c r="B97">
        <f t="shared" si="19"/>
        <v>0.9323502875415595</v>
      </c>
      <c r="C97">
        <f t="shared" si="20"/>
        <v>-0.9335012279954392</v>
      </c>
      <c r="D97">
        <f t="shared" si="21"/>
        <v>-6.430512868199181</v>
      </c>
      <c r="E97">
        <f t="shared" si="22"/>
        <v>0.07591269930955838</v>
      </c>
      <c r="F97">
        <f t="shared" si="23"/>
        <v>0.5751893747540414</v>
      </c>
      <c r="G97">
        <f t="shared" si="24"/>
        <v>1.1518013051094338</v>
      </c>
      <c r="H97">
        <f t="shared" si="25"/>
        <v>0.14575</v>
      </c>
      <c r="I97">
        <f t="shared" si="26"/>
        <v>0.9315256947901634</v>
      </c>
      <c r="J97">
        <f t="shared" si="27"/>
        <v>-0.9391815143623485</v>
      </c>
      <c r="K97">
        <f t="shared" si="28"/>
        <v>-6.430240057114437</v>
      </c>
      <c r="L97">
        <f t="shared" si="29"/>
        <v>0.07642078325725778</v>
      </c>
      <c r="M97">
        <f t="shared" si="30"/>
        <v>0.5762067992402214</v>
      </c>
      <c r="N97">
        <f t="shared" si="31"/>
        <v>1.161890015120298</v>
      </c>
      <c r="O97">
        <f t="shared" si="16"/>
        <v>0.9296651322236695</v>
      </c>
      <c r="P97">
        <f t="shared" si="17"/>
        <v>0.07070926817875997</v>
      </c>
    </row>
    <row r="98" spans="1:16" ht="12.75">
      <c r="A98">
        <f t="shared" si="18"/>
        <v>0.14663333333333334</v>
      </c>
      <c r="B98">
        <f t="shared" si="19"/>
        <v>0.930691066866186</v>
      </c>
      <c r="C98">
        <f t="shared" si="20"/>
        <v>-0.944861318763008</v>
      </c>
      <c r="D98">
        <f t="shared" si="21"/>
        <v>-6.429961978812959</v>
      </c>
      <c r="E98">
        <f t="shared" si="22"/>
        <v>0.07693066465488277</v>
      </c>
      <c r="F98">
        <f t="shared" si="23"/>
        <v>0.5772420471140873</v>
      </c>
      <c r="G98">
        <f t="shared" si="24"/>
        <v>1.1720642887203714</v>
      </c>
      <c r="H98">
        <f t="shared" si="25"/>
        <v>0.14751666666666666</v>
      </c>
      <c r="I98">
        <f t="shared" si="26"/>
        <v>0.9298564393679453</v>
      </c>
      <c r="J98">
        <f t="shared" si="27"/>
        <v>-0.9505411185109595</v>
      </c>
      <c r="K98">
        <f t="shared" si="28"/>
        <v>-6.4296838734173685</v>
      </c>
      <c r="L98">
        <f t="shared" si="29"/>
        <v>0.07744056179650022</v>
      </c>
      <c r="M98">
        <f t="shared" si="30"/>
        <v>0.5782773705691236</v>
      </c>
      <c r="N98">
        <f t="shared" si="31"/>
        <v>1.1822877763381856</v>
      </c>
      <c r="O98">
        <f t="shared" si="16"/>
        <v>0.9279383577761615</v>
      </c>
      <c r="P98">
        <f t="shared" si="17"/>
        <v>0.07152807918712603</v>
      </c>
    </row>
    <row r="99" spans="1:16" ht="12.75">
      <c r="A99">
        <f t="shared" si="18"/>
        <v>0.1484</v>
      </c>
      <c r="B99">
        <f t="shared" si="19"/>
        <v>0.9290117775568166</v>
      </c>
      <c r="C99">
        <f t="shared" si="20"/>
        <v>-0.9562204269393787</v>
      </c>
      <c r="D99">
        <f t="shared" si="21"/>
        <v>-6.42940041190075</v>
      </c>
      <c r="E99">
        <f t="shared" si="22"/>
        <v>0.0779522880095549</v>
      </c>
      <c r="F99">
        <f t="shared" si="23"/>
        <v>0.5793307555189514</v>
      </c>
      <c r="G99">
        <f t="shared" si="24"/>
        <v>1.1925987711796457</v>
      </c>
      <c r="H99">
        <f t="shared" si="25"/>
        <v>0.14928333333333332</v>
      </c>
      <c r="I99">
        <f t="shared" si="26"/>
        <v>0.9281671161796868</v>
      </c>
      <c r="J99">
        <f t="shared" si="27"/>
        <v>-0.9618997306365576</v>
      </c>
      <c r="K99">
        <f t="shared" si="28"/>
        <v>-6.429116922624663</v>
      </c>
      <c r="L99">
        <f t="shared" si="29"/>
        <v>0.07846403017692996</v>
      </c>
      <c r="M99">
        <f t="shared" si="30"/>
        <v>0.5803842177668268</v>
      </c>
      <c r="N99">
        <f t="shared" si="31"/>
        <v>1.2029602296060473</v>
      </c>
      <c r="O99">
        <f t="shared" si="16"/>
        <v>0.9261906090394294</v>
      </c>
      <c r="P99">
        <f t="shared" si="17"/>
        <v>0.0723452732833811</v>
      </c>
    </row>
    <row r="100" spans="1:16" ht="12.75">
      <c r="A100">
        <f t="shared" si="18"/>
        <v>0.15016666666666667</v>
      </c>
      <c r="B100">
        <f t="shared" si="19"/>
        <v>0.9273124213660254</v>
      </c>
      <c r="C100">
        <f t="shared" si="20"/>
        <v>-0.9675785335026823</v>
      </c>
      <c r="D100">
        <f t="shared" si="21"/>
        <v>-6.4288279859732995</v>
      </c>
      <c r="E100">
        <f t="shared" si="22"/>
        <v>0.07897763346094296</v>
      </c>
      <c r="F100">
        <f t="shared" si="23"/>
        <v>0.5814559852579221</v>
      </c>
      <c r="G100">
        <f t="shared" si="24"/>
        <v>1.213411182608831</v>
      </c>
      <c r="H100">
        <f t="shared" si="25"/>
        <v>0.15105</v>
      </c>
      <c r="I100">
        <f t="shared" si="26"/>
        <v>0.9264577269947647</v>
      </c>
      <c r="J100">
        <f t="shared" si="27"/>
        <v>-0.9732573315569587</v>
      </c>
      <c r="K100">
        <f t="shared" si="28"/>
        <v>-6.428539020880199</v>
      </c>
      <c r="L100">
        <f t="shared" si="29"/>
        <v>0.07949125291458746</v>
      </c>
      <c r="M100">
        <f t="shared" si="30"/>
        <v>0.5825278318025598</v>
      </c>
      <c r="N100">
        <f t="shared" si="31"/>
        <v>1.2239138811913317</v>
      </c>
      <c r="O100">
        <f t="shared" si="16"/>
        <v>0.9244218841817811</v>
      </c>
      <c r="P100">
        <f t="shared" si="17"/>
        <v>0.07316082876462561</v>
      </c>
    </row>
    <row r="101" spans="1:16" ht="12.75">
      <c r="A101">
        <f t="shared" si="18"/>
        <v>0.15193333333333334</v>
      </c>
      <c r="B101">
        <f t="shared" si="19"/>
        <v>0.9255930000802748</v>
      </c>
      <c r="C101">
        <f t="shared" si="20"/>
        <v>-0.9789356191062373</v>
      </c>
      <c r="D101">
        <f t="shared" si="21"/>
        <v>-6.428244514742339</v>
      </c>
      <c r="E101">
        <f t="shared" si="22"/>
        <v>0.08000676596379415</v>
      </c>
      <c r="F101">
        <f t="shared" si="23"/>
        <v>0.5836182331146934</v>
      </c>
      <c r="G101">
        <f t="shared" si="24"/>
        <v>1.2345081067524895</v>
      </c>
      <c r="H101">
        <f t="shared" si="25"/>
        <v>0.15281666666666666</v>
      </c>
      <c r="I101">
        <f t="shared" si="26"/>
        <v>0.9247282736167309</v>
      </c>
      <c r="J101">
        <f t="shared" si="27"/>
        <v>-0.9846139017609263</v>
      </c>
      <c r="K101">
        <f t="shared" si="28"/>
        <v>-6.427949979463003</v>
      </c>
      <c r="L101">
        <f t="shared" si="29"/>
        <v>0.08052229540304547</v>
      </c>
      <c r="M101">
        <f t="shared" si="30"/>
        <v>0.5847087152756582</v>
      </c>
      <c r="N101">
        <f t="shared" si="31"/>
        <v>1.2451553933586463</v>
      </c>
      <c r="O101">
        <f t="shared" si="16"/>
        <v>0.9226321813325935</v>
      </c>
      <c r="P101">
        <f t="shared" si="17"/>
        <v>0.07397472383905097</v>
      </c>
    </row>
    <row r="102" spans="1:16" ht="12.75">
      <c r="A102">
        <f t="shared" si="18"/>
        <v>0.1537</v>
      </c>
      <c r="B102">
        <f t="shared" si="19"/>
        <v>0.9238535155204971</v>
      </c>
      <c r="C102">
        <f t="shared" si="20"/>
        <v>-0.9902916640699553</v>
      </c>
      <c r="D102">
        <f t="shared" si="21"/>
        <v>-6.427649806986661</v>
      </c>
      <c r="E102">
        <f t="shared" si="22"/>
        <v>0.08103975136078115</v>
      </c>
      <c r="F102">
        <f t="shared" si="23"/>
        <v>0.5858180076429603</v>
      </c>
      <c r="G102">
        <f t="shared" si="24"/>
        <v>1.2558962857704135</v>
      </c>
      <c r="H102">
        <f t="shared" si="25"/>
        <v>0.15458333333333332</v>
      </c>
      <c r="I102">
        <f t="shared" si="26"/>
        <v>0.9229787578839019</v>
      </c>
      <c r="J102">
        <f t="shared" si="27"/>
        <v>-0.9959694213994602</v>
      </c>
      <c r="K102">
        <f t="shared" si="28"/>
        <v>-6.427349604651049</v>
      </c>
      <c r="L102">
        <f t="shared" si="29"/>
        <v>0.08155722393419909</v>
      </c>
      <c r="M102">
        <f t="shared" si="30"/>
        <v>0.5869273826953909</v>
      </c>
      <c r="N102">
        <f t="shared" si="31"/>
        <v>1.2666915892422324</v>
      </c>
      <c r="O102">
        <f t="shared" si="16"/>
        <v>0.9208214985815317</v>
      </c>
      <c r="P102">
        <f t="shared" si="17"/>
        <v>0.07478693662427742</v>
      </c>
    </row>
    <row r="103" spans="1:16" ht="12.75">
      <c r="A103">
        <f t="shared" si="18"/>
        <v>0.15546666666666667</v>
      </c>
      <c r="B103">
        <f t="shared" si="19"/>
        <v>0.9220939695426914</v>
      </c>
      <c r="C103">
        <f t="shared" si="20"/>
        <v>-1.0016466483715054</v>
      </c>
      <c r="D103">
        <f t="shared" si="21"/>
        <v>-6.427043666413546</v>
      </c>
      <c r="E103">
        <f t="shared" si="22"/>
        <v>0.082076656403543</v>
      </c>
      <c r="F103">
        <f t="shared" si="23"/>
        <v>0.5880558294506216</v>
      </c>
      <c r="G103">
        <f t="shared" si="24"/>
        <v>1.2775826251920352</v>
      </c>
      <c r="H103">
        <f t="shared" si="25"/>
        <v>0.15635</v>
      </c>
      <c r="I103">
        <f t="shared" si="26"/>
        <v>0.9212091816699632</v>
      </c>
      <c r="J103">
        <f t="shared" si="27"/>
        <v>-1.0073238702768375</v>
      </c>
      <c r="K103">
        <f t="shared" si="28"/>
        <v>-6.4267376975803225</v>
      </c>
      <c r="L103">
        <f t="shared" si="29"/>
        <v>0.08259610571955772</v>
      </c>
      <c r="M103">
        <f t="shared" si="30"/>
        <v>0.5891843607695413</v>
      </c>
      <c r="N103">
        <f t="shared" si="31"/>
        <v>1.2885294578837694</v>
      </c>
      <c r="O103">
        <f t="shared" si="16"/>
        <v>0.9189898339777465</v>
      </c>
      <c r="P103">
        <f t="shared" si="17"/>
        <v>0.07559744514566431</v>
      </c>
    </row>
    <row r="104" spans="1:16" ht="12.75">
      <c r="A104">
        <f t="shared" si="18"/>
        <v>0.15723333333333334</v>
      </c>
      <c r="B104">
        <f t="shared" si="19"/>
        <v>0.9203143640385356</v>
      </c>
      <c r="C104">
        <f t="shared" si="20"/>
        <v>-1.0130005516372307</v>
      </c>
      <c r="D104">
        <f t="shared" si="21"/>
        <v>-6.426425891515382</v>
      </c>
      <c r="E104">
        <f t="shared" si="22"/>
        <v>0.08311754877423586</v>
      </c>
      <c r="F104">
        <f t="shared" si="23"/>
        <v>0.5903322314928829</v>
      </c>
      <c r="G104">
        <f t="shared" si="24"/>
        <v>1.2995741990394138</v>
      </c>
      <c r="H104">
        <f t="shared" si="25"/>
        <v>0.15811666666666666</v>
      </c>
      <c r="I104">
        <f t="shared" si="26"/>
        <v>0.9194195468845894</v>
      </c>
      <c r="J104">
        <f t="shared" si="27"/>
        <v>-1.0186772278414027</v>
      </c>
      <c r="K104">
        <f t="shared" si="28"/>
        <v>-6.426114054098987</v>
      </c>
      <c r="L104">
        <f t="shared" si="29"/>
        <v>0.08363900891205457</v>
      </c>
      <c r="M104">
        <f t="shared" si="30"/>
        <v>0.5914801887020344</v>
      </c>
      <c r="N104">
        <f t="shared" si="31"/>
        <v>1.3106761594420724</v>
      </c>
      <c r="O104">
        <f t="shared" si="16"/>
        <v>0.917137185529051</v>
      </c>
      <c r="P104">
        <f t="shared" si="17"/>
        <v>0.07640622733459261</v>
      </c>
    </row>
    <row r="105" spans="1:16" ht="12.75">
      <c r="A105">
        <f t="shared" si="18"/>
        <v>0.159</v>
      </c>
      <c r="B105">
        <f t="shared" si="19"/>
        <v>0.9185147009360158</v>
      </c>
      <c r="C105">
        <f t="shared" si="20"/>
        <v>-1.0243533531328055</v>
      </c>
      <c r="D105">
        <f t="shared" si="21"/>
        <v>-6.425796275421279</v>
      </c>
      <c r="E105">
        <f t="shared" si="22"/>
        <v>0.08416249710760945</v>
      </c>
      <c r="F105">
        <f t="shared" si="23"/>
        <v>0.5926477593745639</v>
      </c>
      <c r="G105">
        <f t="shared" si="24"/>
        <v>1.3218782551254926</v>
      </c>
      <c r="H105">
        <f t="shared" si="25"/>
        <v>0.15988333333333332</v>
      </c>
      <c r="I105">
        <f t="shared" si="26"/>
        <v>0.9176098554740819</v>
      </c>
      <c r="J105">
        <f t="shared" si="27"/>
        <v>-1.0300294731760944</v>
      </c>
      <c r="K105">
        <f t="shared" si="28"/>
        <v>-6.425478464616455</v>
      </c>
      <c r="L105">
        <f t="shared" si="29"/>
        <v>0.08468600262839032</v>
      </c>
      <c r="M105">
        <f t="shared" si="30"/>
        <v>0.5938154184999248</v>
      </c>
      <c r="N105">
        <f t="shared" si="31"/>
        <v>1.3331390305815058</v>
      </c>
      <c r="O105">
        <f t="shared" si="16"/>
        <v>0.9152635512010726</v>
      </c>
      <c r="P105">
        <f t="shared" si="17"/>
        <v>0.07721326102671819</v>
      </c>
    </row>
    <row r="106" spans="1:16" ht="12.75">
      <c r="A106">
        <f t="shared" si="18"/>
        <v>0.16076666666666667</v>
      </c>
      <c r="B106">
        <f t="shared" si="19"/>
        <v>0.9166949822000714</v>
      </c>
      <c r="C106">
        <f t="shared" si="20"/>
        <v>-1.0357050317536278</v>
      </c>
      <c r="D106">
        <f t="shared" si="21"/>
        <v>-6.425154605743504</v>
      </c>
      <c r="E106">
        <f t="shared" si="22"/>
        <v>0.08521157101362599</v>
      </c>
      <c r="F106">
        <f t="shared" si="23"/>
        <v>0.5950029716619246</v>
      </c>
      <c r="G106">
        <f t="shared" si="24"/>
        <v>1.3445022205346167</v>
      </c>
      <c r="H106">
        <f t="shared" si="25"/>
        <v>0.16165</v>
      </c>
      <c r="I106">
        <f t="shared" si="26"/>
        <v>0.9157801094220224</v>
      </c>
      <c r="J106">
        <f t="shared" si="27"/>
        <v>-1.0413805849887012</v>
      </c>
      <c r="K106">
        <f t="shared" si="28"/>
        <v>-6.424830713947173</v>
      </c>
      <c r="L106">
        <f t="shared" si="29"/>
        <v>0.08573715697192735</v>
      </c>
      <c r="M106">
        <f t="shared" si="30"/>
        <v>0.5961906152900636</v>
      </c>
      <c r="N106">
        <f t="shared" si="31"/>
        <v>1.355925590046265</v>
      </c>
      <c r="O106">
        <f t="shared" si="16"/>
        <v>0.9133689289163834</v>
      </c>
      <c r="P106">
        <f t="shared" si="17"/>
        <v>0.07801852396019576</v>
      </c>
    </row>
    <row r="107" spans="1:16" ht="12.75">
      <c r="A107">
        <f t="shared" si="18"/>
        <v>0.16253333333333334</v>
      </c>
      <c r="B107">
        <f t="shared" si="19"/>
        <v>0.9148552098332581</v>
      </c>
      <c r="C107">
        <f t="shared" si="20"/>
        <v>-1.0470555660149345</v>
      </c>
      <c r="D107">
        <f t="shared" si="21"/>
        <v>-6.4245006644185185</v>
      </c>
      <c r="E107">
        <f t="shared" si="22"/>
        <v>0.08626484110063844</v>
      </c>
      <c r="F107">
        <f t="shared" si="23"/>
        <v>0.5973984402043396</v>
      </c>
      <c r="G107">
        <f t="shared" si="24"/>
        <v>1.3674537072925894</v>
      </c>
      <c r="H107">
        <f t="shared" si="25"/>
        <v>0.16341666666666665</v>
      </c>
      <c r="I107">
        <f t="shared" si="26"/>
        <v>0.9139303107499449</v>
      </c>
      <c r="J107">
        <f t="shared" si="27"/>
        <v>-1.0527305416018375</v>
      </c>
      <c r="K107">
        <f t="shared" si="28"/>
        <v>-6.424170581148919</v>
      </c>
      <c r="L107">
        <f t="shared" si="29"/>
        <v>0.08679254305615228</v>
      </c>
      <c r="M107">
        <f t="shared" si="30"/>
        <v>0.5986063576457814</v>
      </c>
      <c r="N107">
        <f t="shared" si="31"/>
        <v>1.3790435444279538</v>
      </c>
      <c r="O107">
        <f t="shared" si="16"/>
        <v>0.9114533165536052</v>
      </c>
      <c r="P107">
        <f t="shared" si="17"/>
        <v>0.07882199377387224</v>
      </c>
    </row>
    <row r="108" spans="1:16" ht="12.75">
      <c r="A108">
        <f t="shared" si="18"/>
        <v>0.1643</v>
      </c>
      <c r="B108">
        <f t="shared" si="19"/>
        <v>0.9129953858764281</v>
      </c>
      <c r="C108">
        <f t="shared" si="20"/>
        <v>-1.058404934041631</v>
      </c>
      <c r="D108">
        <f t="shared" si="21"/>
        <v>-6.4238342275424145</v>
      </c>
      <c r="E108">
        <f t="shared" si="22"/>
        <v>0.08732237899914598</v>
      </c>
      <c r="F108">
        <f t="shared" si="23"/>
        <v>0.5998347504661623</v>
      </c>
      <c r="G108">
        <f t="shared" si="24"/>
        <v>1.3907405182338914</v>
      </c>
      <c r="H108">
        <f t="shared" si="25"/>
        <v>0.16518333333333332</v>
      </c>
      <c r="I108">
        <f t="shared" si="26"/>
        <v>0.9120604615180247</v>
      </c>
      <c r="J108">
        <f t="shared" si="27"/>
        <v>-1.064079320942627</v>
      </c>
      <c r="K108">
        <f t="shared" si="28"/>
        <v>-6.42349783935538</v>
      </c>
      <c r="L108">
        <f t="shared" si="29"/>
        <v>0.08785223302872443</v>
      </c>
      <c r="M108">
        <f t="shared" si="30"/>
        <v>0.6010632379239356</v>
      </c>
      <c r="N108">
        <f t="shared" si="31"/>
        <v>1.4025007941342544</v>
      </c>
      <c r="O108">
        <f t="shared" si="16"/>
        <v>0.9095167119464888</v>
      </c>
      <c r="P108">
        <f t="shared" si="17"/>
        <v>0.07962364800544877</v>
      </c>
    </row>
    <row r="109" spans="1:16" ht="12.75">
      <c r="A109">
        <f t="shared" si="18"/>
        <v>0.16606666666666667</v>
      </c>
      <c r="B109">
        <f t="shared" si="19"/>
        <v>0.9111155124094295</v>
      </c>
      <c r="C109">
        <f t="shared" si="20"/>
        <v>-1.0697531135578255</v>
      </c>
      <c r="D109">
        <f t="shared" si="21"/>
        <v>-6.423155065200545</v>
      </c>
      <c r="E109">
        <f t="shared" si="22"/>
        <v>0.08838425738614493</v>
      </c>
      <c r="F109">
        <f t="shared" si="23"/>
        <v>0.6023125018691328</v>
      </c>
      <c r="G109">
        <f t="shared" si="24"/>
        <v>1.414370653073995</v>
      </c>
      <c r="H109">
        <f t="shared" si="25"/>
        <v>0.16695</v>
      </c>
      <c r="I109">
        <f t="shared" si="26"/>
        <v>0.9101705638257868</v>
      </c>
      <c r="J109">
        <f t="shared" si="27"/>
        <v>-1.075426900532086</v>
      </c>
      <c r="K109">
        <f t="shared" si="28"/>
        <v>-6.422812255602818</v>
      </c>
      <c r="L109">
        <f t="shared" si="29"/>
        <v>0.08891630009612933</v>
      </c>
      <c r="M109">
        <f t="shared" si="30"/>
        <v>0.6035618626126814</v>
      </c>
      <c r="N109">
        <f t="shared" si="31"/>
        <v>1.4263054395667925</v>
      </c>
      <c r="O109">
        <f t="shared" si="16"/>
        <v>0.9075591128829705</v>
      </c>
      <c r="P109">
        <f t="shared" si="17"/>
        <v>0.08042346408961076</v>
      </c>
    </row>
    <row r="110" spans="1:16" ht="12.75">
      <c r="A110">
        <f t="shared" si="18"/>
        <v>0.16783333333333333</v>
      </c>
      <c r="B110">
        <f t="shared" si="19"/>
        <v>0.9092155915518227</v>
      </c>
      <c r="C110">
        <f t="shared" si="20"/>
        <v>-1.0811000818760572</v>
      </c>
      <c r="D110">
        <f t="shared" si="21"/>
        <v>-6.422462941291096</v>
      </c>
      <c r="E110">
        <f t="shared" si="22"/>
        <v>0.089450550010094</v>
      </c>
      <c r="F110">
        <f t="shared" si="23"/>
        <v>0.6048323081457008</v>
      </c>
      <c r="G110">
        <f t="shared" si="24"/>
        <v>1.4383523146950867</v>
      </c>
      <c r="H110">
        <f t="shared" si="25"/>
        <v>0.16871666666666665</v>
      </c>
      <c r="I110">
        <f t="shared" si="26"/>
        <v>0.9082606198128322</v>
      </c>
      <c r="J110">
        <f t="shared" si="27"/>
        <v>-1.0867732574741977</v>
      </c>
      <c r="K110">
        <f t="shared" si="28"/>
        <v>-6.422113590650567</v>
      </c>
      <c r="L110">
        <f t="shared" si="29"/>
        <v>0.08998481854895603</v>
      </c>
      <c r="M110">
        <f t="shared" si="30"/>
        <v>0.6061028526903481</v>
      </c>
      <c r="N110">
        <f t="shared" si="31"/>
        <v>1.4504657875166997</v>
      </c>
      <c r="O110">
        <f t="shared" si="16"/>
        <v>0.9055805171041985</v>
      </c>
      <c r="P110">
        <f t="shared" si="17"/>
        <v>0.0812214193561247</v>
      </c>
    </row>
    <row r="111" spans="1:16" ht="12.75">
      <c r="A111">
        <f t="shared" si="18"/>
        <v>0.1696</v>
      </c>
      <c r="B111">
        <f t="shared" si="19"/>
        <v>0.9072956254636183</v>
      </c>
      <c r="C111">
        <f t="shared" si="20"/>
        <v>-1.0924458158862065</v>
      </c>
      <c r="D111">
        <f t="shared" si="21"/>
        <v>-6.421757613342384</v>
      </c>
      <c r="E111">
        <f t="shared" si="22"/>
        <v>0.09052133171651361</v>
      </c>
      <c r="F111">
        <f t="shared" si="23"/>
        <v>0.6073947977036469</v>
      </c>
      <c r="G111">
        <f t="shared" si="24"/>
        <v>1.4626939156538588</v>
      </c>
      <c r="H111">
        <f t="shared" si="25"/>
        <v>0.17048333333333332</v>
      </c>
      <c r="I111">
        <f t="shared" si="26"/>
        <v>0.9063306316595855</v>
      </c>
      <c r="J111">
        <f t="shared" si="27"/>
        <v>-1.098118368444659</v>
      </c>
      <c r="K111">
        <f t="shared" si="28"/>
        <v>-6.421401598795118</v>
      </c>
      <c r="L111">
        <f t="shared" si="29"/>
        <v>0.0910578637878185</v>
      </c>
      <c r="M111">
        <f t="shared" si="30"/>
        <v>0.6086868439958079</v>
      </c>
      <c r="N111">
        <f t="shared" si="31"/>
        <v>1.4749903577867103</v>
      </c>
      <c r="O111">
        <f t="shared" si="16"/>
        <v>0.9035809223035348</v>
      </c>
      <c r="P111">
        <f t="shared" si="17"/>
        <v>0.08201749102790101</v>
      </c>
    </row>
    <row r="112" spans="1:16" ht="12.75">
      <c r="A112">
        <f t="shared" si="18"/>
        <v>0.17136666666666667</v>
      </c>
      <c r="B112">
        <f t="shared" si="19"/>
        <v>0.9053556163460328</v>
      </c>
      <c r="C112">
        <f t="shared" si="20"/>
        <v>-1.1037902920440779</v>
      </c>
      <c r="D112">
        <f t="shared" si="21"/>
        <v>-6.421038832323621</v>
      </c>
      <c r="E112">
        <f t="shared" si="22"/>
        <v>0.09159667847423954</v>
      </c>
      <c r="F112">
        <f t="shared" si="23"/>
        <v>0.6100006140024035</v>
      </c>
      <c r="G112">
        <f t="shared" si="24"/>
        <v>1.4874040849204304</v>
      </c>
      <c r="H112">
        <f t="shared" si="25"/>
        <v>0.17225</v>
      </c>
      <c r="I112">
        <f t="shared" si="26"/>
        <v>0.9043806015880606</v>
      </c>
      <c r="J112">
        <f t="shared" si="27"/>
        <v>-1.109462209679297</v>
      </c>
      <c r="K112">
        <f t="shared" si="28"/>
        <v>-6.420676027677559</v>
      </c>
      <c r="L112">
        <f t="shared" si="29"/>
        <v>0.09213551234994166</v>
      </c>
      <c r="M112">
        <f t="shared" si="30"/>
        <v>0.6113144876107498</v>
      </c>
      <c r="N112">
        <f t="shared" si="31"/>
        <v>1.4998878900490769</v>
      </c>
      <c r="O112">
        <f t="shared" si="16"/>
        <v>0.9015603261255274</v>
      </c>
      <c r="P112">
        <f t="shared" si="17"/>
        <v>0.08281165621902217</v>
      </c>
    </row>
    <row r="113" spans="1:16" ht="12.75">
      <c r="A113">
        <f t="shared" si="18"/>
        <v>0.17313333333333333</v>
      </c>
      <c r="B113">
        <f t="shared" si="19"/>
        <v>0.903395566442266</v>
      </c>
      <c r="C113">
        <f t="shared" si="20"/>
        <v>-1.1151334863596416</v>
      </c>
      <c r="D113">
        <f t="shared" si="21"/>
        <v>-6.420306342448883</v>
      </c>
      <c r="E113">
        <f t="shared" si="22"/>
        <v>0.09267666740235186</v>
      </c>
      <c r="F113">
        <f t="shared" si="23"/>
        <v>0.6126504159414902</v>
      </c>
      <c r="G113">
        <f t="shared" si="24"/>
        <v>1.5124916748578683</v>
      </c>
      <c r="H113">
        <f t="shared" si="25"/>
        <v>0.17401666666666665</v>
      </c>
      <c r="I113">
        <f t="shared" si="26"/>
        <v>0.9024105318626483</v>
      </c>
      <c r="J113">
        <f t="shared" si="27"/>
        <v>-1.1208047569621382</v>
      </c>
      <c r="K113">
        <f t="shared" si="28"/>
        <v>-6.419936618084084</v>
      </c>
      <c r="L113">
        <f t="shared" si="29"/>
        <v>0.09321784193643351</v>
      </c>
      <c r="M113">
        <f t="shared" si="30"/>
        <v>0.6139864502542813</v>
      </c>
      <c r="N113">
        <f t="shared" si="31"/>
        <v>1.5251673509489674</v>
      </c>
      <c r="O113">
        <f t="shared" si="16"/>
        <v>0.8995187261648544</v>
      </c>
      <c r="P113">
        <f t="shared" si="17"/>
        <v>0.08360389193273468</v>
      </c>
    </row>
    <row r="114" spans="1:16" ht="12.75">
      <c r="A114">
        <f t="shared" si="18"/>
        <v>0.1749</v>
      </c>
      <c r="B114">
        <f t="shared" si="19"/>
        <v>0.9014154780382996</v>
      </c>
      <c r="C114">
        <f t="shared" si="20"/>
        <v>-1.1264753743849234</v>
      </c>
      <c r="D114">
        <f t="shared" si="21"/>
        <v>-6.4195598809740195</v>
      </c>
      <c r="E114">
        <f t="shared" si="22"/>
        <v>0.0937613767978011</v>
      </c>
      <c r="F114">
        <f t="shared" si="23"/>
        <v>0.6153448782615</v>
      </c>
      <c r="G114">
        <f t="shared" si="24"/>
        <v>1.5379657684521961</v>
      </c>
      <c r="H114">
        <f t="shared" si="25"/>
        <v>0.17578333333333332</v>
      </c>
      <c r="I114">
        <f t="shared" si="26"/>
        <v>0.9004204247909262</v>
      </c>
      <c r="J114">
        <f t="shared" si="27"/>
        <v>-1.132145985613117</v>
      </c>
      <c r="K114">
        <f t="shared" si="28"/>
        <v>-6.419183103739294</v>
      </c>
      <c r="L114">
        <f t="shared" si="29"/>
        <v>0.09430493144026542</v>
      </c>
      <c r="M114">
        <f t="shared" si="30"/>
        <v>0.6167034146902994</v>
      </c>
      <c r="N114">
        <f t="shared" si="31"/>
        <v>1.55083794146346</v>
      </c>
      <c r="O114">
        <f t="shared" si="16"/>
        <v>0.8974561199652376</v>
      </c>
      <c r="P114">
        <f t="shared" si="17"/>
        <v>0.08439417505940432</v>
      </c>
    </row>
    <row r="115" spans="1:16" ht="12.75">
      <c r="A115">
        <f t="shared" si="18"/>
        <v>0.17666666666666667</v>
      </c>
      <c r="B115">
        <f t="shared" si="19"/>
        <v>0.8994153534637164</v>
      </c>
      <c r="C115">
        <f t="shared" si="20"/>
        <v>-1.1378159312015295</v>
      </c>
      <c r="D115">
        <f t="shared" si="21"/>
        <v>-6.4187991779862195</v>
      </c>
      <c r="E115">
        <f t="shared" si="22"/>
        <v>0.09485088616375396</v>
      </c>
      <c r="F115">
        <f t="shared" si="23"/>
        <v>0.6180846919580855</v>
      </c>
      <c r="G115">
        <f t="shared" si="24"/>
        <v>1.563835686803242</v>
      </c>
      <c r="H115">
        <f t="shared" si="25"/>
        <v>0.17754999999999999</v>
      </c>
      <c r="I115">
        <f t="shared" si="26"/>
        <v>0.8984102827244883</v>
      </c>
      <c r="J115">
        <f t="shared" si="27"/>
        <v>-1.1434858704754174</v>
      </c>
      <c r="K115">
        <f t="shared" si="28"/>
        <v>-6.418415211092016</v>
      </c>
      <c r="L115">
        <f t="shared" si="29"/>
        <v>0.09539686097498361</v>
      </c>
      <c r="M115">
        <f t="shared" si="30"/>
        <v>0.619466080148095</v>
      </c>
      <c r="N115">
        <f t="shared" si="31"/>
        <v>1.576909104526731</v>
      </c>
      <c r="O115">
        <f t="shared" si="16"/>
        <v>0.8953725050183254</v>
      </c>
      <c r="P115">
        <f t="shared" si="17"/>
        <v>0.08518248237443349</v>
      </c>
    </row>
    <row r="116" spans="1:16" ht="12.75">
      <c r="A116">
        <f t="shared" si="18"/>
        <v>0.17843333333333333</v>
      </c>
      <c r="B116">
        <f t="shared" si="19"/>
        <v>0.8973951950925432</v>
      </c>
      <c r="C116">
        <f t="shared" si="20"/>
        <v>-1.1491551314077921</v>
      </c>
      <c r="D116">
        <f t="shared" si="21"/>
        <v>-6.41802395618592</v>
      </c>
      <c r="E116">
        <f t="shared" si="22"/>
        <v>0.09594527623868226</v>
      </c>
      <c r="F116">
        <f t="shared" si="23"/>
        <v>0.620870564709416</v>
      </c>
      <c r="G116">
        <f t="shared" si="24"/>
        <v>1.5901109968871405</v>
      </c>
      <c r="H116">
        <f t="shared" si="25"/>
        <v>0.17931666666666665</v>
      </c>
      <c r="I116">
        <f t="shared" si="26"/>
        <v>0.8963801080597996</v>
      </c>
      <c r="J116">
        <f t="shared" si="27"/>
        <v>-1.154824385902423</v>
      </c>
      <c r="K116">
        <f t="shared" si="28"/>
        <v>-6.417632659093323</v>
      </c>
      <c r="L116">
        <f t="shared" si="29"/>
        <v>0.09649371190417558</v>
      </c>
      <c r="M116">
        <f t="shared" si="30"/>
        <v>0.6222751627566664</v>
      </c>
      <c r="N116">
        <f t="shared" si="31"/>
        <v>1.6033905329324718</v>
      </c>
      <c r="O116">
        <f t="shared" si="16"/>
        <v>0.8932678787625451</v>
      </c>
      <c r="P116">
        <f t="shared" si="17"/>
        <v>0.08596879053613932</v>
      </c>
    </row>
    <row r="117" spans="1:16" ht="12.75">
      <c r="A117">
        <f t="shared" si="18"/>
        <v>0.1802</v>
      </c>
      <c r="B117">
        <f t="shared" si="19"/>
        <v>0.8953550053441156</v>
      </c>
      <c r="C117">
        <f t="shared" si="20"/>
        <v>-1.1604929491055236</v>
      </c>
      <c r="D117">
        <f t="shared" si="21"/>
        <v>-6.417233930660776</v>
      </c>
      <c r="E117">
        <f t="shared" si="22"/>
        <v>0.09704462902621905</v>
      </c>
      <c r="F117">
        <f t="shared" si="23"/>
        <v>0.6237032213175967</v>
      </c>
      <c r="G117">
        <f t="shared" si="24"/>
        <v>1.6168015196018062</v>
      </c>
      <c r="H117">
        <f t="shared" si="25"/>
        <v>0.18108333333333332</v>
      </c>
      <c r="I117">
        <f t="shared" si="26"/>
        <v>0.8943299032390724</v>
      </c>
      <c r="J117">
        <f t="shared" si="27"/>
        <v>-1.166161505744274</v>
      </c>
      <c r="K117">
        <f t="shared" si="28"/>
        <v>-6.416835158966437</v>
      </c>
      <c r="L117">
        <f t="shared" si="29"/>
        <v>0.09759556687171626</v>
      </c>
      <c r="M117">
        <f t="shared" si="30"/>
        <v>0.625131395993245</v>
      </c>
      <c r="N117">
        <f t="shared" si="31"/>
        <v>1.6302921775251356</v>
      </c>
      <c r="O117">
        <f t="shared" si="16"/>
        <v>0.8911422385819201</v>
      </c>
      <c r="P117">
        <f t="shared" si="17"/>
        <v>0.08675307608359183</v>
      </c>
    </row>
    <row r="118" spans="1:16" ht="12.75">
      <c r="A118">
        <f t="shared" si="18"/>
        <v>0.18196666666666667</v>
      </c>
      <c r="B118">
        <f t="shared" si="19"/>
        <v>0.8932947866839673</v>
      </c>
      <c r="C118">
        <f t="shared" si="20"/>
        <v>-1.1718293578863643</v>
      </c>
      <c r="D118">
        <f t="shared" si="21"/>
        <v>-6.416428808651347</v>
      </c>
      <c r="E118">
        <f t="shared" si="22"/>
        <v>0.09814902782580712</v>
      </c>
      <c r="F118">
        <f t="shared" si="23"/>
        <v>0.6265834041645578</v>
      </c>
      <c r="G118">
        <f t="shared" si="24"/>
        <v>1.643917338107207</v>
      </c>
      <c r="H118">
        <f t="shared" si="25"/>
        <v>0.18284999999999998</v>
      </c>
      <c r="I118">
        <f t="shared" si="26"/>
        <v>0.8922596707511677</v>
      </c>
      <c r="J118">
        <f t="shared" si="27"/>
        <v>-1.1774972033340063</v>
      </c>
      <c r="K118">
        <f t="shared" si="28"/>
        <v>-6.416022413968189</v>
      </c>
      <c r="L118">
        <f t="shared" si="29"/>
        <v>0.09870250983281914</v>
      </c>
      <c r="M118">
        <f t="shared" si="30"/>
        <v>0.6280355311465525</v>
      </c>
      <c r="N118">
        <f t="shared" si="31"/>
        <v>1.6576242556920955</v>
      </c>
      <c r="O118">
        <f t="shared" si="16"/>
        <v>0.8889955818048552</v>
      </c>
      <c r="P118">
        <f t="shared" si="17"/>
        <v>0.08753531543441077</v>
      </c>
    </row>
    <row r="119" spans="1:16" ht="12.75">
      <c r="A119">
        <f t="shared" si="18"/>
        <v>0.18373333333333333</v>
      </c>
      <c r="B119">
        <f t="shared" si="19"/>
        <v>0.8912145416247439</v>
      </c>
      <c r="C119">
        <f t="shared" si="20"/>
        <v>-1.1831643308177082</v>
      </c>
      <c r="D119">
        <f t="shared" si="21"/>
        <v>-6.415608289308153</v>
      </c>
      <c r="E119">
        <f t="shared" si="22"/>
        <v>0.09925855726416602</v>
      </c>
      <c r="F119">
        <f t="shared" si="23"/>
        <v>0.6295118736829471</v>
      </c>
      <c r="G119">
        <f t="shared" si="24"/>
        <v>1.6714688064728305</v>
      </c>
      <c r="H119">
        <f t="shared" si="25"/>
        <v>0.18461666666666665</v>
      </c>
      <c r="I119">
        <f t="shared" si="26"/>
        <v>0.8901694131325216</v>
      </c>
      <c r="J119">
        <f t="shared" si="27"/>
        <v>-1.1888314514732639</v>
      </c>
      <c r="K119">
        <f t="shared" si="28"/>
        <v>-6.415194119141695</v>
      </c>
      <c r="L119">
        <f t="shared" si="29"/>
        <v>0.09981462608591929</v>
      </c>
      <c r="M119">
        <f t="shared" si="30"/>
        <v>0.6309883377953315</v>
      </c>
      <c r="N119">
        <f t="shared" si="31"/>
        <v>1.6853972601694025</v>
      </c>
      <c r="O119">
        <f t="shared" si="16"/>
        <v>0.8868279057028865</v>
      </c>
      <c r="P119">
        <f t="shared" si="17"/>
        <v>0.08831548488252008</v>
      </c>
    </row>
    <row r="120" spans="1:16" ht="12.75">
      <c r="A120">
        <f t="shared" si="18"/>
        <v>0.1855</v>
      </c>
      <c r="B120">
        <f t="shared" si="19"/>
        <v>0.8891142727271412</v>
      </c>
      <c r="C120">
        <f t="shared" si="20"/>
        <v>-1.1944978404281918</v>
      </c>
      <c r="D120">
        <f t="shared" si="21"/>
        <v>-6.414772063439781</v>
      </c>
      <c r="E120">
        <f t="shared" si="22"/>
        <v>0.10037330332760444</v>
      </c>
      <c r="F120">
        <f t="shared" si="23"/>
        <v>0.6324894088425798</v>
      </c>
      <c r="G120">
        <f t="shared" si="24"/>
        <v>1.6994665586453037</v>
      </c>
      <c r="H120">
        <f t="shared" si="25"/>
        <v>0.18638333333333332</v>
      </c>
      <c r="I120">
        <f t="shared" si="26"/>
        <v>0.8880591329680962</v>
      </c>
      <c r="J120">
        <f t="shared" si="27"/>
        <v>-1.2001642224175637</v>
      </c>
      <c r="K120">
        <f t="shared" si="28"/>
        <v>-6.414349961059862</v>
      </c>
      <c r="L120">
        <f t="shared" si="29"/>
        <v>0.10093200230541538</v>
      </c>
      <c r="M120">
        <f t="shared" si="30"/>
        <v>0.6339906043027165</v>
      </c>
      <c r="N120">
        <f t="shared" si="31"/>
        <v>1.7136219681743907</v>
      </c>
      <c r="O120">
        <f t="shared" si="16"/>
        <v>0.8846392074893952</v>
      </c>
      <c r="P120">
        <f t="shared" si="17"/>
        <v>0.08909356059585852</v>
      </c>
    </row>
    <row r="121" spans="1:16" ht="12.75">
      <c r="A121">
        <f t="shared" si="18"/>
        <v>0.18726666666666666</v>
      </c>
      <c r="B121">
        <f t="shared" si="19"/>
        <v>0.8869939826008701</v>
      </c>
      <c r="C121">
        <f t="shared" si="20"/>
        <v>-1.205829858692731</v>
      </c>
      <c r="D121">
        <f t="shared" si="21"/>
        <v>-6.413919813251618</v>
      </c>
      <c r="E121">
        <f t="shared" si="22"/>
        <v>0.1014933533952059</v>
      </c>
      <c r="F121">
        <f t="shared" si="23"/>
        <v>0.6355168076530212</v>
      </c>
      <c r="G121">
        <f t="shared" si="24"/>
        <v>1.727921517749732</v>
      </c>
      <c r="H121">
        <f t="shared" si="25"/>
        <v>0.18814999999999998</v>
      </c>
      <c r="I121">
        <f t="shared" si="26"/>
        <v>0.8859288328923582</v>
      </c>
      <c r="J121">
        <f t="shared" si="27"/>
        <v>-1.2114954878611033</v>
      </c>
      <c r="K121">
        <f t="shared" si="28"/>
        <v>-6.413489617559369</v>
      </c>
      <c r="L121">
        <f t="shared" si="29"/>
        <v>0.1020547265752994</v>
      </c>
      <c r="M121">
        <f t="shared" si="30"/>
        <v>0.6370431383270335</v>
      </c>
      <c r="N121">
        <f t="shared" si="31"/>
        <v>1.7423094508790276</v>
      </c>
      <c r="O121">
        <f t="shared" si="16"/>
        <v>0.8824294843182839</v>
      </c>
      <c r="P121">
        <f t="shared" si="17"/>
        <v>0.08986951861404535</v>
      </c>
    </row>
    <row r="122" spans="1:16" ht="12.75">
      <c r="A122">
        <f t="shared" si="18"/>
        <v>0.18903333333333333</v>
      </c>
      <c r="B122">
        <f t="shared" si="19"/>
        <v>0.8848536739056488</v>
      </c>
      <c r="C122">
        <f t="shared" si="20"/>
        <v>-1.217160357017086</v>
      </c>
      <c r="D122">
        <f t="shared" si="21"/>
        <v>-6.413051212074871</v>
      </c>
      <c r="E122">
        <f t="shared" si="22"/>
        <v>0.10261879627291699</v>
      </c>
      <c r="F122">
        <f t="shared" si="23"/>
        <v>0.6385948876829075</v>
      </c>
      <c r="G122">
        <f t="shared" si="24"/>
        <v>1.7568449057389657</v>
      </c>
      <c r="H122">
        <f t="shared" si="25"/>
        <v>0.18991666666666665</v>
      </c>
      <c r="I122">
        <f t="shared" si="26"/>
        <v>0.8837785155902838</v>
      </c>
      <c r="J122">
        <f t="shared" si="27"/>
        <v>-1.2228252189210853</v>
      </c>
      <c r="K122">
        <f t="shared" si="28"/>
        <v>-6.412612757464712</v>
      </c>
      <c r="L122">
        <f t="shared" si="29"/>
        <v>0.10318288842370356</v>
      </c>
      <c r="M122">
        <f t="shared" si="30"/>
        <v>0.6401467673496436</v>
      </c>
      <c r="N122">
        <f t="shared" si="31"/>
        <v>1.77147108323853</v>
      </c>
      <c r="O122">
        <f t="shared" si="16"/>
        <v>0.8801987332826152</v>
      </c>
      <c r="P122">
        <f t="shared" si="17"/>
        <v>0.09064333484600005</v>
      </c>
    </row>
    <row r="123" spans="1:16" ht="12.75">
      <c r="A123">
        <f t="shared" si="18"/>
        <v>0.1908</v>
      </c>
      <c r="B123">
        <f t="shared" si="19"/>
        <v>0.8826933493522215</v>
      </c>
      <c r="C123">
        <f t="shared" si="20"/>
        <v>-1.2284893062219402</v>
      </c>
      <c r="D123">
        <f t="shared" si="21"/>
        <v>-6.412165924085435</v>
      </c>
      <c r="E123">
        <f t="shared" si="22"/>
        <v>0.10374972222856803</v>
      </c>
      <c r="F123">
        <f t="shared" si="23"/>
        <v>0.641724486596629</v>
      </c>
      <c r="G123">
        <f t="shared" si="24"/>
        <v>1.7862482534056705</v>
      </c>
      <c r="H123">
        <f t="shared" si="25"/>
        <v>0.19168333333333332</v>
      </c>
      <c r="I123">
        <f t="shared" si="26"/>
        <v>0.8816081837983921</v>
      </c>
      <c r="J123">
        <f t="shared" si="27"/>
        <v>-1.234153386121549</v>
      </c>
      <c r="K123">
        <f t="shared" si="28"/>
        <v>-6.411719040301895</v>
      </c>
      <c r="L123">
        <f t="shared" si="29"/>
        <v>0.10431657885839506</v>
      </c>
      <c r="M123">
        <f t="shared" si="30"/>
        <v>0.6433023392204706</v>
      </c>
      <c r="N123">
        <f t="shared" si="31"/>
        <v>1.8011185541904893</v>
      </c>
      <c r="O123">
        <f t="shared" si="16"/>
        <v>0.8779469514132099</v>
      </c>
      <c r="P123">
        <f t="shared" si="17"/>
        <v>0.0914149850675141</v>
      </c>
    </row>
    <row r="124" spans="1:16" ht="12.75">
      <c r="A124">
        <f t="shared" si="18"/>
        <v>0.19256666666666666</v>
      </c>
      <c r="B124">
        <f t="shared" si="19"/>
        <v>0.8805130117034068</v>
      </c>
      <c r="C124">
        <f t="shared" si="20"/>
        <v>-1.2398166765264735</v>
      </c>
      <c r="D124">
        <f t="shared" si="21"/>
        <v>-6.411263604012193</v>
      </c>
      <c r="E124">
        <f t="shared" si="22"/>
        <v>0.10488622302785752</v>
      </c>
      <c r="F124">
        <f t="shared" si="23"/>
        <v>0.6449064627090322</v>
      </c>
      <c r="G124">
        <f t="shared" si="24"/>
        <v>1.81614341077279</v>
      </c>
      <c r="H124">
        <f t="shared" si="25"/>
        <v>0.19344999999999998</v>
      </c>
      <c r="I124">
        <f t="shared" si="26"/>
        <v>0.8794178403058084</v>
      </c>
      <c r="J124">
        <f t="shared" si="27"/>
        <v>-1.2454799593766843</v>
      </c>
      <c r="K124">
        <f t="shared" si="28"/>
        <v>-6.410808116001336</v>
      </c>
      <c r="L124">
        <f t="shared" si="29"/>
        <v>0.1054558904032505</v>
      </c>
      <c r="M124">
        <f t="shared" si="30"/>
        <v>0.6465107227218815</v>
      </c>
      <c r="N124">
        <f t="shared" si="31"/>
        <v>1.831263877240441</v>
      </c>
      <c r="O124">
        <f t="shared" si="16"/>
        <v>0.8756741356772058</v>
      </c>
      <c r="P124">
        <f t="shared" si="17"/>
        <v>0.09218444491877388</v>
      </c>
    </row>
    <row r="125" spans="1:16" ht="12.75">
      <c r="A125">
        <f t="shared" si="18"/>
        <v>0.19433333333333333</v>
      </c>
      <c r="B125">
        <f t="shared" si="19"/>
        <v>0.8783126637751747</v>
      </c>
      <c r="C125">
        <f t="shared" si="20"/>
        <v>-1.2511424375314093</v>
      </c>
      <c r="D125">
        <f t="shared" si="21"/>
        <v>-6.410343896834299</v>
      </c>
      <c r="E125">
        <f t="shared" si="22"/>
        <v>0.10602839197133285</v>
      </c>
      <c r="F125">
        <f t="shared" si="23"/>
        <v>0.6481416955588236</v>
      </c>
      <c r="G125">
        <f t="shared" si="24"/>
        <v>1.8465425578787276</v>
      </c>
      <c r="H125">
        <f t="shared" si="25"/>
        <v>0.19521666666666665</v>
      </c>
      <c r="I125">
        <f t="shared" si="26"/>
        <v>0.8772074879553553</v>
      </c>
      <c r="J125">
        <f t="shared" si="27"/>
        <v>-1.256804907973613</v>
      </c>
      <c r="K125">
        <f t="shared" si="28"/>
        <v>-6.4098796245895295</v>
      </c>
      <c r="L125">
        <f t="shared" si="29"/>
        <v>0.10660091713574314</v>
      </c>
      <c r="M125">
        <f t="shared" si="30"/>
        <v>0.6497728081516165</v>
      </c>
      <c r="N125">
        <f t="shared" si="31"/>
        <v>1.8619194014506117</v>
      </c>
      <c r="O125">
        <f t="shared" si="16"/>
        <v>0.8733802829765717</v>
      </c>
      <c r="P125">
        <f t="shared" si="17"/>
        <v>0.09295168990183324</v>
      </c>
    </row>
    <row r="126" spans="1:16" ht="12.75">
      <c r="A126">
        <f t="shared" si="18"/>
        <v>0.1961</v>
      </c>
      <c r="B126">
        <f t="shared" si="19"/>
        <v>0.8760923084377547</v>
      </c>
      <c r="C126">
        <f t="shared" si="20"/>
        <v>-1.2624665582015175</v>
      </c>
      <c r="D126">
        <f t="shared" si="21"/>
        <v>-6.4094064374669815</v>
      </c>
      <c r="E126">
        <f t="shared" si="22"/>
        <v>0.1071763239324007</v>
      </c>
      <c r="F126">
        <f t="shared" si="23"/>
        <v>0.6514310865013864</v>
      </c>
      <c r="G126">
        <f t="shared" si="24"/>
        <v>1.877458215974354</v>
      </c>
      <c r="H126">
        <f t="shared" si="25"/>
        <v>0.19698333333333332</v>
      </c>
      <c r="I126">
        <f t="shared" si="26"/>
        <v>0.8749771296446767</v>
      </c>
      <c r="J126">
        <f t="shared" si="27"/>
        <v>-1.2681282005546133</v>
      </c>
      <c r="K126">
        <f t="shared" si="28"/>
        <v>-6.40893319586898</v>
      </c>
      <c r="L126">
        <f t="shared" si="29"/>
        <v>0.10775175472547693</v>
      </c>
      <c r="M126">
        <f t="shared" si="30"/>
        <v>0.653089507925497</v>
      </c>
      <c r="N126">
        <f t="shared" si="31"/>
        <v>1.8930978228493431</v>
      </c>
      <c r="O126">
        <f t="shared" si="16"/>
        <v>0.8710653901465806</v>
      </c>
      <c r="P126">
        <f t="shared" si="17"/>
        <v>0.09371669537803395</v>
      </c>
    </row>
    <row r="127" spans="1:16" ht="12.75">
      <c r="A127">
        <f t="shared" si="18"/>
        <v>0.19786666666666666</v>
      </c>
      <c r="B127">
        <f t="shared" si="19"/>
        <v>0.8738519486167748</v>
      </c>
      <c r="C127">
        <f t="shared" si="20"/>
        <v>-1.2737890068475528</v>
      </c>
      <c r="D127">
        <f t="shared" si="21"/>
        <v>-6.408450850435364</v>
      </c>
      <c r="E127">
        <f t="shared" si="22"/>
        <v>0.10833011539640242</v>
      </c>
      <c r="F127">
        <f t="shared" si="23"/>
        <v>0.6547755593217536</v>
      </c>
      <c r="G127">
        <f t="shared" si="24"/>
        <v>1.9089032591497834</v>
      </c>
      <c r="H127">
        <f t="shared" si="25"/>
        <v>0.19874999999999998</v>
      </c>
      <c r="I127">
        <f t="shared" si="26"/>
        <v>0.8727267683273928</v>
      </c>
      <c r="J127">
        <f t="shared" si="27"/>
        <v>-1.2794498050987708</v>
      </c>
      <c r="K127">
        <f t="shared" si="28"/>
        <v>-6.407968449085914</v>
      </c>
      <c r="L127">
        <f t="shared" si="29"/>
        <v>0.1089085004738033</v>
      </c>
      <c r="M127">
        <f t="shared" si="30"/>
        <v>0.6564617572006692</v>
      </c>
      <c r="N127">
        <f t="shared" si="31"/>
        <v>1.9248121962795695</v>
      </c>
      <c r="O127">
        <f t="shared" si="16"/>
        <v>0.8687294539542355</v>
      </c>
      <c r="P127">
        <f t="shared" si="17"/>
        <v>0.09447943656537285</v>
      </c>
    </row>
    <row r="128" spans="1:16" ht="12.75">
      <c r="A128">
        <f t="shared" si="18"/>
        <v>0.19963333333333333</v>
      </c>
      <c r="B128">
        <f t="shared" si="19"/>
        <v>0.8715915872944336</v>
      </c>
      <c r="C128">
        <f t="shared" si="20"/>
        <v>-1.2851097511076046</v>
      </c>
      <c r="D128">
        <f t="shared" si="21"/>
        <v>-6.407476749535801</v>
      </c>
      <c r="E128">
        <f t="shared" si="22"/>
        <v>0.10948986450079026</v>
      </c>
      <c r="F128">
        <f t="shared" si="23"/>
        <v>0.6581760608685141</v>
      </c>
      <c r="G128">
        <f t="shared" si="24"/>
        <v>1.9408909264097178</v>
      </c>
      <c r="H128">
        <f t="shared" si="25"/>
        <v>0.20051666666666665</v>
      </c>
      <c r="I128">
        <f t="shared" si="26"/>
        <v>0.8704564070142886</v>
      </c>
      <c r="J128">
        <f t="shared" si="27"/>
        <v>-1.290769688903028</v>
      </c>
      <c r="K128">
        <f t="shared" si="28"/>
        <v>-6.406984992585236</v>
      </c>
      <c r="L128">
        <f t="shared" si="29"/>
        <v>0.11007125335455745</v>
      </c>
      <c r="M128">
        <f t="shared" si="30"/>
        <v>0.659890514520176</v>
      </c>
      <c r="N128">
        <f t="shared" si="31"/>
        <v>1.9570759477055932</v>
      </c>
      <c r="O128">
        <f t="shared" si="16"/>
        <v>0.8663724710966503</v>
      </c>
      <c r="P128">
        <f t="shared" si="17"/>
        <v>0.09523988853581368</v>
      </c>
    </row>
    <row r="129" spans="1:16" ht="12.75">
      <c r="A129">
        <f t="shared" si="18"/>
        <v>0.2014</v>
      </c>
      <c r="B129">
        <f t="shared" si="19"/>
        <v>0.869311227510705</v>
      </c>
      <c r="C129">
        <f t="shared" si="20"/>
        <v>-1.2964287579278386</v>
      </c>
      <c r="D129">
        <f t="shared" si="21"/>
        <v>-6.406483737484188</v>
      </c>
      <c r="E129">
        <f t="shared" si="22"/>
        <v>0.11065567107644257</v>
      </c>
      <c r="F129">
        <f t="shared" si="23"/>
        <v>0.6616335617094606</v>
      </c>
      <c r="G129">
        <f t="shared" si="24"/>
        <v>1.9734348342170804</v>
      </c>
      <c r="H129">
        <f t="shared" si="25"/>
        <v>0.20228333333333332</v>
      </c>
      <c r="I129">
        <f t="shared" si="26"/>
        <v>0.8681660487745354</v>
      </c>
      <c r="J129">
        <f t="shared" si="27"/>
        <v>-1.3020878185626164</v>
      </c>
      <c r="K129">
        <f t="shared" si="28"/>
        <v>-6.405982423452183</v>
      </c>
      <c r="L129">
        <f t="shared" si="29"/>
        <v>0.11124011405595259</v>
      </c>
      <c r="M129">
        <f t="shared" si="30"/>
        <v>0.6633767624796857</v>
      </c>
      <c r="N129">
        <f t="shared" si="31"/>
        <v>1.9899028869983733</v>
      </c>
      <c r="O129">
        <f t="shared" si="16"/>
        <v>0.8639944381993814</v>
      </c>
      <c r="P129">
        <f t="shared" si="17"/>
        <v>0.09599802621254248</v>
      </c>
    </row>
    <row r="130" spans="1:16" ht="12.75">
      <c r="A130">
        <f t="shared" si="18"/>
        <v>0.20316666666666666</v>
      </c>
      <c r="B130">
        <f t="shared" si="19"/>
        <v>0.8670108723645777</v>
      </c>
      <c r="C130">
        <f t="shared" si="20"/>
        <v>-1.3077459935426041</v>
      </c>
      <c r="D130">
        <f t="shared" si="21"/>
        <v>-6.405471405550671</v>
      </c>
      <c r="E130">
        <f t="shared" si="22"/>
        <v>0.11182763669015669</v>
      </c>
      <c r="F130">
        <f t="shared" si="23"/>
        <v>0.6651490568098244</v>
      </c>
      <c r="G130">
        <f t="shared" si="24"/>
        <v>2.006548989525625</v>
      </c>
      <c r="H130">
        <f t="shared" si="25"/>
        <v>0.20404999999999998</v>
      </c>
      <c r="I130">
        <f t="shared" si="26"/>
        <v>0.8658556967369484</v>
      </c>
      <c r="J130">
        <f t="shared" si="27"/>
        <v>-1.3134041599508406</v>
      </c>
      <c r="K130">
        <f t="shared" si="28"/>
        <v>-6.404960327140095</v>
      </c>
      <c r="L130">
        <f t="shared" si="29"/>
        <v>0.11241518502367204</v>
      </c>
      <c r="M130">
        <f t="shared" si="30"/>
        <v>0.6669215084172387</v>
      </c>
      <c r="N130">
        <f t="shared" si="31"/>
        <v>2.0233072212204855</v>
      </c>
      <c r="O130">
        <f t="shared" si="16"/>
        <v>0.86159535181471</v>
      </c>
      <c r="P130">
        <f t="shared" si="17"/>
        <v>0.09675382436716429</v>
      </c>
    </row>
    <row r="131" spans="1:16" ht="12.75">
      <c r="A131">
        <f t="shared" si="18"/>
        <v>0.20493333333333333</v>
      </c>
      <c r="B131">
        <f t="shared" si="19"/>
        <v>0.8646905250153313</v>
      </c>
      <c r="C131">
        <f t="shared" si="20"/>
        <v>-1.3190614234538849</v>
      </c>
      <c r="D131">
        <f t="shared" si="21"/>
        <v>-6.4044393331801714</v>
      </c>
      <c r="E131">
        <f t="shared" si="22"/>
        <v>0.11300586468836048</v>
      </c>
      <c r="F131">
        <f t="shared" si="23"/>
        <v>0.6687235662339805</v>
      </c>
      <c r="G131">
        <f t="shared" si="24"/>
        <v>2.0402478033232128</v>
      </c>
      <c r="H131">
        <f t="shared" si="25"/>
        <v>0.20581666666666665</v>
      </c>
      <c r="I131">
        <f t="shared" si="26"/>
        <v>0.8635253540912804</v>
      </c>
      <c r="J131">
        <f t="shared" si="27"/>
        <v>-1.324718678198194</v>
      </c>
      <c r="K131">
        <f t="shared" si="28"/>
        <v>-6.4039182770836875</v>
      </c>
      <c r="L131">
        <f t="shared" si="29"/>
        <v>0.1135965705052005</v>
      </c>
      <c r="M131">
        <f t="shared" si="30"/>
        <v>0.6705257851269161</v>
      </c>
      <c r="N131">
        <f t="shared" si="31"/>
        <v>2.057303568433</v>
      </c>
      <c r="O131">
        <f t="shared" si="16"/>
        <v>0.8591752084198732</v>
      </c>
      <c r="P131">
        <f t="shared" si="17"/>
        <v>0.09750725761683961</v>
      </c>
    </row>
    <row r="132" spans="1:16" ht="12.75">
      <c r="A132">
        <f t="shared" si="18"/>
        <v>0.2067</v>
      </c>
      <c r="B132">
        <f t="shared" si="19"/>
        <v>0.8623501886838478</v>
      </c>
      <c r="C132">
        <f t="shared" si="20"/>
        <v>-1.3303750124100662</v>
      </c>
      <c r="D132">
        <f t="shared" si="21"/>
        <v>-6.403387087598104</v>
      </c>
      <c r="E132">
        <f t="shared" si="22"/>
        <v>0.1141904602420847</v>
      </c>
      <c r="F132">
        <f t="shared" si="23"/>
        <v>0.6723581358715455</v>
      </c>
      <c r="G132">
        <f t="shared" si="24"/>
        <v>2.0745461047085394</v>
      </c>
      <c r="H132">
        <f t="shared" si="25"/>
        <v>0.20758333333333331</v>
      </c>
      <c r="I132">
        <f t="shared" si="26"/>
        <v>0.8611750240895523</v>
      </c>
      <c r="J132">
        <f t="shared" si="27"/>
        <v>-1.3360313376707778</v>
      </c>
      <c r="K132">
        <f t="shared" si="28"/>
        <v>-6.402855834297208</v>
      </c>
      <c r="L132">
        <f t="shared" si="29"/>
        <v>0.11478437659543789</v>
      </c>
      <c r="M132">
        <f t="shared" si="30"/>
        <v>0.6741906515973713</v>
      </c>
      <c r="N132">
        <f t="shared" si="31"/>
        <v>2.0919069720476102</v>
      </c>
      <c r="O132">
        <f t="shared" si="16"/>
        <v>0.8567340044152408</v>
      </c>
      <c r="P132">
        <f t="shared" si="17"/>
        <v>0.098258300421359</v>
      </c>
    </row>
    <row r="133" spans="1:16" ht="12.75">
      <c r="A133">
        <f t="shared" si="18"/>
        <v>0.20846666666666666</v>
      </c>
      <c r="B133">
        <f t="shared" si="19"/>
        <v>0.8599898666539628</v>
      </c>
      <c r="C133">
        <f t="shared" si="20"/>
        <v>-1.3416867243839912</v>
      </c>
      <c r="D133">
        <f t="shared" si="21"/>
        <v>-6.402314223400633</v>
      </c>
      <c r="E133">
        <f t="shared" si="22"/>
        <v>0.11538153039324005</v>
      </c>
      <c r="F133">
        <f t="shared" si="23"/>
        <v>0.6760538381888296</v>
      </c>
      <c r="G133">
        <f t="shared" si="24"/>
        <v>2.1094591555252067</v>
      </c>
      <c r="H133">
        <f t="shared" si="25"/>
        <v>0.20934999999999998</v>
      </c>
      <c r="I133">
        <f t="shared" si="26"/>
        <v>0.8588047100474236</v>
      </c>
      <c r="J133">
        <f t="shared" si="27"/>
        <v>-1.347342101947995</v>
      </c>
      <c r="K133">
        <f t="shared" si="28"/>
        <v>-6.4017725469567885</v>
      </c>
      <c r="L133">
        <f t="shared" si="29"/>
        <v>0.11597871128364018</v>
      </c>
      <c r="M133">
        <f t="shared" si="30"/>
        <v>0.6779171937762102</v>
      </c>
      <c r="N133">
        <f t="shared" si="31"/>
        <v>2.1271329157484766</v>
      </c>
      <c r="O133">
        <f t="shared" si="16"/>
        <v>0.8542717361224389</v>
      </c>
      <c r="P133">
        <f t="shared" si="17"/>
        <v>0.09900692708015346</v>
      </c>
    </row>
    <row r="134" spans="1:16" ht="12.75">
      <c r="A134">
        <f t="shared" si="18"/>
        <v>0.21023333333333333</v>
      </c>
      <c r="B134">
        <f t="shared" si="19"/>
        <v>0.8576095622738547</v>
      </c>
      <c r="C134">
        <f t="shared" si="20"/>
        <v>-1.3529965225502816</v>
      </c>
      <c r="D134">
        <f t="shared" si="21"/>
        <v>-6.401220282128776</v>
      </c>
      <c r="E134">
        <f t="shared" si="22"/>
        <v>0.11657918410224469</v>
      </c>
      <c r="F134">
        <f t="shared" si="23"/>
        <v>0.6798117730066519</v>
      </c>
      <c r="G134">
        <f t="shared" si="24"/>
        <v>2.145002665578241</v>
      </c>
      <c r="H134">
        <f t="shared" si="25"/>
        <v>0.21111666666666665</v>
      </c>
      <c r="I134">
        <f t="shared" si="26"/>
        <v>0.8564144153456019</v>
      </c>
      <c r="J134">
        <f t="shared" si="27"/>
        <v>-1.3586509337994954</v>
      </c>
      <c r="K134">
        <f t="shared" si="28"/>
        <v>-6.400667949966303</v>
      </c>
      <c r="L134">
        <f t="shared" si="29"/>
        <v>0.1171796845017339</v>
      </c>
      <c r="M134">
        <f t="shared" si="30"/>
        <v>0.681706525361246</v>
      </c>
      <c r="N134">
        <f t="shared" si="31"/>
        <v>2.1629973390095403</v>
      </c>
      <c r="O134">
        <f t="shared" si="16"/>
        <v>0.8517883997824146</v>
      </c>
      <c r="P134">
        <f t="shared" si="17"/>
        <v>0.09975311172923898</v>
      </c>
    </row>
    <row r="135" spans="1:16" ht="12.75">
      <c r="A135">
        <f t="shared" si="18"/>
        <v>0.212</v>
      </c>
      <c r="B135">
        <f t="shared" si="19"/>
        <v>0.8552092789574756</v>
      </c>
      <c r="C135">
        <f t="shared" si="20"/>
        <v>-1.3643043692618888</v>
      </c>
      <c r="D135">
        <f t="shared" si="21"/>
        <v>-6.400104791825647</v>
      </c>
      <c r="E135">
        <f t="shared" si="22"/>
        <v>0.11778353229704956</v>
      </c>
      <c r="F135">
        <f t="shared" si="23"/>
        <v>0.6836330683055687</v>
      </c>
      <c r="G135">
        <f t="shared" si="24"/>
        <v>2.181192808459398</v>
      </c>
      <c r="H135">
        <f t="shared" si="25"/>
        <v>0.2128833333333333</v>
      </c>
      <c r="I135">
        <f t="shared" si="26"/>
        <v>0.8540041434312943</v>
      </c>
      <c r="J135">
        <f t="shared" si="27"/>
        <v>-1.3699577951613349</v>
      </c>
      <c r="K135">
        <f t="shared" si="28"/>
        <v>-6.3995415645059905</v>
      </c>
      <c r="L135">
        <f t="shared" si="29"/>
        <v>0.11838740817405281</v>
      </c>
      <c r="M135">
        <f t="shared" si="30"/>
        <v>0.6855597886197078</v>
      </c>
      <c r="N135">
        <f t="shared" si="31"/>
        <v>2.19951665323427</v>
      </c>
      <c r="O135">
        <f t="shared" si="16"/>
        <v>0.8492839915534433</v>
      </c>
      <c r="P135">
        <f t="shared" si="17"/>
        <v>0.10049682833809301</v>
      </c>
    </row>
    <row r="136" spans="1:16" ht="12.75">
      <c r="A136">
        <f t="shared" si="18"/>
        <v>0.21376666666666666</v>
      </c>
      <c r="B136">
        <f t="shared" si="19"/>
        <v>0.8527890201860239</v>
      </c>
      <c r="C136">
        <f t="shared" si="20"/>
        <v>-1.3756102260258494</v>
      </c>
      <c r="D136">
        <f t="shared" si="21"/>
        <v>-6.3989672665760775</v>
      </c>
      <c r="E136">
        <f t="shared" si="22"/>
        <v>0.11899468792361105</v>
      </c>
      <c r="F136">
        <f t="shared" si="23"/>
        <v>0.6875188810596159</v>
      </c>
      <c r="G136">
        <f t="shared" si="24"/>
        <v>2.2180462380089567</v>
      </c>
      <c r="H136">
        <f t="shared" si="25"/>
        <v>0.21464999999999998</v>
      </c>
      <c r="I136">
        <f t="shared" si="26"/>
        <v>0.851573897819701</v>
      </c>
      <c r="J136">
        <f t="shared" si="27"/>
        <v>-1.381262647111325</v>
      </c>
      <c r="K136">
        <f t="shared" si="28"/>
        <v>-6.398392897563064</v>
      </c>
      <c r="L136">
        <f t="shared" si="29"/>
        <v>0.11960199626854705</v>
      </c>
      <c r="M136">
        <f t="shared" si="30"/>
        <v>0.6894781552365238</v>
      </c>
      <c r="N136">
        <f t="shared" si="31"/>
        <v>2.23670775854626</v>
      </c>
      <c r="O136">
        <f t="shared" si="16"/>
        <v>0.8467585075090741</v>
      </c>
      <c r="P136">
        <f t="shared" si="17"/>
        <v>0.10123805070646086</v>
      </c>
    </row>
    <row r="137" spans="1:16" ht="12.75">
      <c r="A137">
        <f t="shared" si="18"/>
        <v>0.21553333333333333</v>
      </c>
      <c r="B137">
        <f t="shared" si="19"/>
        <v>0.8503487895094606</v>
      </c>
      <c r="C137">
        <f t="shared" si="20"/>
        <v>-1.3869140534782107</v>
      </c>
      <c r="D137">
        <f t="shared" si="21"/>
        <v>-6.397807206027824</v>
      </c>
      <c r="E137">
        <f t="shared" si="22"/>
        <v>0.12021276599786224</v>
      </c>
      <c r="F137">
        <f t="shared" si="23"/>
        <v>0.6914703980997143</v>
      </c>
      <c r="G137">
        <f t="shared" si="24"/>
        <v>2.2555801054430655</v>
      </c>
      <c r="H137">
        <f t="shared" si="25"/>
        <v>0.21641666666666665</v>
      </c>
      <c r="I137">
        <f t="shared" si="26"/>
        <v>0.8491236820955548</v>
      </c>
      <c r="J137">
        <f t="shared" si="27"/>
        <v>-1.3925654498435354</v>
      </c>
      <c r="K137">
        <f t="shared" si="28"/>
        <v>-6.397221441443511</v>
      </c>
      <c r="L137">
        <f t="shared" si="29"/>
        <v>0.12082356484951698</v>
      </c>
      <c r="M137">
        <f t="shared" si="30"/>
        <v>0.6934628271928557</v>
      </c>
      <c r="N137">
        <f t="shared" si="31"/>
        <v>2.274588061260449</v>
      </c>
      <c r="O137">
        <f t="shared" si="16"/>
        <v>0.8442119436360129</v>
      </c>
      <c r="P137">
        <f t="shared" si="17"/>
        <v>0.10197675246108957</v>
      </c>
    </row>
    <row r="138" spans="1:16" ht="12.75">
      <c r="A138">
        <f t="shared" si="18"/>
        <v>0.2173</v>
      </c>
      <c r="B138">
        <f t="shared" si="19"/>
        <v>0.8478885905480703</v>
      </c>
      <c r="C138">
        <f t="shared" si="20"/>
        <v>-1.3982158113580943</v>
      </c>
      <c r="D138">
        <f t="shared" si="21"/>
        <v>-6.3966240948935225</v>
      </c>
      <c r="E138">
        <f t="shared" si="22"/>
        <v>0.12143788365923629</v>
      </c>
      <c r="F138">
        <f t="shared" si="23"/>
        <v>0.6954888370079412</v>
      </c>
      <c r="G138">
        <f t="shared" si="24"/>
        <v>2.293812077177211</v>
      </c>
      <c r="H138">
        <f t="shared" si="25"/>
        <v>0.2181833333333333</v>
      </c>
      <c r="I138">
        <f t="shared" si="26"/>
        <v>0.846653499914704</v>
      </c>
      <c r="J138">
        <f t="shared" si="27"/>
        <v>-1.4038661626419169</v>
      </c>
      <c r="K138">
        <f t="shared" si="28"/>
        <v>-6.396026673264205</v>
      </c>
      <c r="L138">
        <f t="shared" si="29"/>
        <v>0.12205223213192663</v>
      </c>
      <c r="M138">
        <f t="shared" si="30"/>
        <v>0.6975150376761143</v>
      </c>
      <c r="N138">
        <f t="shared" si="31"/>
        <v>2.313175492066326</v>
      </c>
      <c r="O138">
        <f t="shared" si="16"/>
        <v>0.8416442958319392</v>
      </c>
      <c r="P138">
        <f t="shared" si="17"/>
        <v>0.10271290705238748</v>
      </c>
    </row>
    <row r="139" spans="1:16" ht="12.75">
      <c r="A139">
        <f t="shared" si="18"/>
        <v>0.21906666666666666</v>
      </c>
      <c r="B139">
        <f t="shared" si="19"/>
        <v>0.8454084269940696</v>
      </c>
      <c r="C139">
        <f t="shared" si="20"/>
        <v>-1.409515458480861</v>
      </c>
      <c r="D139">
        <f t="shared" si="21"/>
        <v>-6.395417402432522</v>
      </c>
      <c r="E139">
        <f t="shared" si="22"/>
        <v>0.12267016022579742</v>
      </c>
      <c r="F139">
        <f t="shared" si="23"/>
        <v>0.699575447043925</v>
      </c>
      <c r="G139">
        <f t="shared" si="24"/>
        <v>2.3327603533779384</v>
      </c>
      <c r="H139">
        <f t="shared" si="25"/>
        <v>0.21994999999999998</v>
      </c>
      <c r="I139">
        <f t="shared" si="26"/>
        <v>0.8441633550057448</v>
      </c>
      <c r="J139">
        <f t="shared" si="27"/>
        <v>-1.4151647438530097</v>
      </c>
      <c r="K139">
        <f t="shared" si="28"/>
        <v>-6.394808054424458</v>
      </c>
      <c r="L139">
        <f t="shared" si="29"/>
        <v>0.12328811853735289</v>
      </c>
      <c r="M139">
        <f t="shared" si="30"/>
        <v>0.7016360520227423</v>
      </c>
      <c r="N139">
        <f t="shared" si="31"/>
        <v>2.3524885249560468</v>
      </c>
      <c r="O139">
        <f t="shared" si="16"/>
        <v>0.839055559903257</v>
      </c>
      <c r="P139">
        <f t="shared" si="17"/>
        <v>0.10344648775100637</v>
      </c>
    </row>
    <row r="140" spans="1:16" ht="12.75">
      <c r="A140">
        <f t="shared" si="18"/>
        <v>0.22083333333333333</v>
      </c>
      <c r="B140">
        <f t="shared" si="19"/>
        <v>0.8429083026132627</v>
      </c>
      <c r="C140">
        <f t="shared" si="20"/>
        <v>-1.4208129527103441</v>
      </c>
      <c r="D140">
        <f t="shared" si="21"/>
        <v>-6.394186581911682</v>
      </c>
      <c r="E140">
        <f t="shared" si="22"/>
        <v>0.1239097172510376</v>
      </c>
      <c r="F140">
        <f t="shared" si="23"/>
        <v>0.7037315101046807</v>
      </c>
      <c r="G140">
        <f t="shared" si="24"/>
        <v>2.372443687276606</v>
      </c>
      <c r="H140">
        <f t="shared" si="25"/>
        <v>0.22171666666666665</v>
      </c>
      <c r="I140">
        <f t="shared" si="26"/>
        <v>0.8416532511717019</v>
      </c>
      <c r="J140">
        <f t="shared" si="27"/>
        <v>-1.4264611508576994</v>
      </c>
      <c r="K140">
        <f t="shared" si="28"/>
        <v>-6.3935650300560445</v>
      </c>
      <c r="L140">
        <f t="shared" si="29"/>
        <v>0.12453134675163006</v>
      </c>
      <c r="M140">
        <f t="shared" si="30"/>
        <v>0.7058271686951084</v>
      </c>
      <c r="N140">
        <f t="shared" si="31"/>
        <v>2.3925461969321047</v>
      </c>
      <c r="O140">
        <f t="shared" si="16"/>
        <v>0.8364457315627735</v>
      </c>
      <c r="P140">
        <f t="shared" si="17"/>
        <v>0.10417746764434445</v>
      </c>
    </row>
    <row r="141" spans="1:16" ht="12.75">
      <c r="A141">
        <f t="shared" si="18"/>
        <v>0.2226</v>
      </c>
      <c r="B141">
        <f t="shared" si="19"/>
        <v>0.8403882212467474</v>
      </c>
      <c r="C141">
        <f t="shared" si="20"/>
        <v>-1.4321082509301097</v>
      </c>
      <c r="D141">
        <f t="shared" si="21"/>
        <v>-6.392931070044146</v>
      </c>
      <c r="E141">
        <f t="shared" si="22"/>
        <v>0.12515667858239896</v>
      </c>
      <c r="F141">
        <f t="shared" si="23"/>
        <v>0.7079583417192608</v>
      </c>
      <c r="G141">
        <f t="shared" si="24"/>
        <v>2.4128814052806895</v>
      </c>
      <c r="H141">
        <f t="shared" si="25"/>
        <v>0.2234833333333333</v>
      </c>
      <c r="I141">
        <f t="shared" si="26"/>
        <v>0.8391231922917591</v>
      </c>
      <c r="J141">
        <f t="shared" si="27"/>
        <v>-1.437755340041982</v>
      </c>
      <c r="K141">
        <f t="shared" si="28"/>
        <v>-6.39229702845073</v>
      </c>
      <c r="L141">
        <f t="shared" si="29"/>
        <v>0.12578204178425098</v>
      </c>
      <c r="M141">
        <f t="shared" si="30"/>
        <v>0.7100897202939254</v>
      </c>
      <c r="N141">
        <f t="shared" si="31"/>
        <v>2.4333681285310065</v>
      </c>
      <c r="O141">
        <f t="shared" si="16"/>
        <v>0.833814806427307</v>
      </c>
      <c r="P141">
        <f t="shared" si="17"/>
        <v>0.10490581963296713</v>
      </c>
    </row>
    <row r="142" spans="1:16" ht="12.75">
      <c r="A142">
        <f t="shared" si="18"/>
        <v>0.22436666666666666</v>
      </c>
      <c r="B142">
        <f t="shared" si="19"/>
        <v>0.8378481868126733</v>
      </c>
      <c r="C142">
        <f t="shared" si="20"/>
        <v>-1.4434013090137061</v>
      </c>
      <c r="D142">
        <f t="shared" si="21"/>
        <v>-6.391650286405096</v>
      </c>
      <c r="E142">
        <f t="shared" si="22"/>
        <v>0.1264111704215849</v>
      </c>
      <c r="F142">
        <f t="shared" si="23"/>
        <v>0.7122572920796655</v>
      </c>
      <c r="G142">
        <f t="shared" si="24"/>
        <v>2.4540934279200175</v>
      </c>
      <c r="H142">
        <f t="shared" si="25"/>
        <v>0.22524999999999998</v>
      </c>
      <c r="I142">
        <f t="shared" si="26"/>
        <v>0.8365731823230445</v>
      </c>
      <c r="J142">
        <f t="shared" si="27"/>
        <v>-1.4490472667666974</v>
      </c>
      <c r="K142">
        <f t="shared" si="28"/>
        <v>-6.391003460464238</v>
      </c>
      <c r="L142">
        <f t="shared" si="29"/>
        <v>0.1270403310295886</v>
      </c>
      <c r="M142">
        <f t="shared" si="30"/>
        <v>0.7144250746076615</v>
      </c>
      <c r="N142">
        <f t="shared" si="31"/>
        <v>2.4749745452012513</v>
      </c>
      <c r="O142">
        <f t="shared" si="16"/>
        <v>0.8311627800152198</v>
      </c>
      <c r="P142">
        <f t="shared" si="17"/>
        <v>0.10563151642694318</v>
      </c>
    </row>
    <row r="143" spans="1:16" ht="12.75">
      <c r="A143">
        <f t="shared" si="18"/>
        <v>0.22613333333333333</v>
      </c>
      <c r="B143">
        <f t="shared" si="19"/>
        <v>0.8352882033080521</v>
      </c>
      <c r="C143">
        <f t="shared" si="20"/>
        <v>-1.4546920817938596</v>
      </c>
      <c r="D143">
        <f t="shared" si="21"/>
        <v>-6.390343632823401</v>
      </c>
      <c r="E143">
        <f t="shared" si="22"/>
        <v>0.1276733213867251</v>
      </c>
      <c r="F143">
        <f t="shared" si="23"/>
        <v>0.716629747109521</v>
      </c>
      <c r="G143">
        <f t="shared" si="24"/>
        <v>2.4961002916672577</v>
      </c>
      <c r="H143">
        <f t="shared" si="25"/>
        <v>0.22701666666666664</v>
      </c>
      <c r="I143">
        <f t="shared" si="26"/>
        <v>0.8340032253024675</v>
      </c>
      <c r="J143">
        <f t="shared" si="27"/>
        <v>-1.4603368853361869</v>
      </c>
      <c r="K143">
        <f t="shared" si="28"/>
        <v>-6.389683718895581</v>
      </c>
      <c r="L143">
        <f t="shared" si="29"/>
        <v>0.12830634433000518</v>
      </c>
      <c r="M143">
        <f t="shared" si="30"/>
        <v>0.7188346357004938</v>
      </c>
      <c r="N143">
        <f t="shared" si="31"/>
        <v>2.5173862995759935</v>
      </c>
      <c r="O143">
        <f aca="true" t="shared" si="32" ref="O143:O206">B143*COS(E143)</f>
        <v>0.8284896477438717</v>
      </c>
      <c r="P143">
        <f aca="true" t="shared" si="33" ref="P143:P206">B143*SIN(E143)</f>
        <v>0.10635453054209336</v>
      </c>
    </row>
    <row r="144" spans="1:16" ht="12.75">
      <c r="A144">
        <f t="shared" si="18"/>
        <v>0.2279</v>
      </c>
      <c r="B144">
        <f t="shared" si="19"/>
        <v>0.8327082748106248</v>
      </c>
      <c r="C144">
        <f t="shared" si="20"/>
        <v>-1.4659805230305751</v>
      </c>
      <c r="D144">
        <f t="shared" si="21"/>
        <v>-6.389010492748046</v>
      </c>
      <c r="E144">
        <f t="shared" si="22"/>
        <v>0.12894326257646263</v>
      </c>
      <c r="F144">
        <f t="shared" si="23"/>
        <v>0.7210771295721052</v>
      </c>
      <c r="G144">
        <f t="shared" si="24"/>
        <v>2.5389231716740412</v>
      </c>
      <c r="H144">
        <f t="shared" si="25"/>
        <v>0.2287833333333333</v>
      </c>
      <c r="I144">
        <f t="shared" si="26"/>
        <v>0.8314133253486145</v>
      </c>
      <c r="J144">
        <f t="shared" si="27"/>
        <v>-1.471624148965836</v>
      </c>
      <c r="K144">
        <f t="shared" si="28"/>
        <v>-6.388337177840576</v>
      </c>
      <c r="L144">
        <f t="shared" si="29"/>
        <v>0.129580214040918</v>
      </c>
      <c r="M144">
        <f t="shared" si="30"/>
        <v>0.7233198450404174</v>
      </c>
      <c r="N144">
        <f t="shared" si="31"/>
        <v>2.5606248946828334</v>
      </c>
      <c r="O144">
        <f t="shared" si="32"/>
        <v>0.8257954049269949</v>
      </c>
      <c r="P144">
        <f t="shared" si="33"/>
        <v>0.10707483429614867</v>
      </c>
    </row>
    <row r="145" spans="1:16" ht="12.75">
      <c r="A145">
        <f aca="true" t="shared" si="34" ref="A145:A208">A144+dt</f>
        <v>0.22966666666666666</v>
      </c>
      <c r="B145">
        <f aca="true" t="shared" si="35" ref="B145:B208">B144+dt*J144</f>
        <v>0.8301084054807851</v>
      </c>
      <c r="C145">
        <f aca="true" t="shared" si="36" ref="C145:C208">C144+dt*K144</f>
        <v>-1.4772665853780935</v>
      </c>
      <c r="D145">
        <f aca="true" t="shared" si="37" ref="D145:D208">mdivmm*B145*F145^2-mgm</f>
        <v>-6.387650230588146</v>
      </c>
      <c r="E145">
        <f aca="true" t="shared" si="38" ref="E145:E208">E144+dt*M144</f>
        <v>0.13022112763603402</v>
      </c>
      <c r="F145">
        <f aca="true" t="shared" si="39" ref="F145:F208">F144+dt*N144</f>
        <v>0.7256009002193783</v>
      </c>
      <c r="G145">
        <f aca="true" t="shared" si="40" ref="G145:G208">-_2Ldivmo*C145/B145^3</f>
        <v>2.582583905466304</v>
      </c>
      <c r="H145">
        <f aca="true" t="shared" si="41" ref="H145:H208">H144+dt</f>
        <v>0.23054999999999998</v>
      </c>
      <c r="I145">
        <f aca="true" t="shared" si="42" ref="I145:I208">B145+dt_2*C145</f>
        <v>0.8288034866637012</v>
      </c>
      <c r="J145">
        <f aca="true" t="shared" si="43" ref="J145:J208">C145+dt_2*D145</f>
        <v>-1.4829090097484463</v>
      </c>
      <c r="K145">
        <f aca="true" t="shared" si="44" ref="K145:K208">mdivmm*I145*M145^2-mgm</f>
        <v>-6.386963192018352</v>
      </c>
      <c r="L145">
        <f aca="true" t="shared" si="45" ref="L145:L208">E145+dt_2*F145</f>
        <v>0.13086207509789446</v>
      </c>
      <c r="M145">
        <f aca="true" t="shared" si="46" ref="M145:M208">F145+dt_2*G145</f>
        <v>0.7278821826692069</v>
      </c>
      <c r="N145">
        <f aca="true" t="shared" si="47" ref="N145:N208">-_2Ldivmo*J145/I145^3</f>
        <v>2.6047125081354388</v>
      </c>
      <c r="O145">
        <f t="shared" si="32"/>
        <v>0.8230800467719834</v>
      </c>
      <c r="P145">
        <f t="shared" si="33"/>
        <v>0.10779239980481552</v>
      </c>
    </row>
    <row r="146" spans="1:16" ht="12.75">
      <c r="A146">
        <f t="shared" si="34"/>
        <v>0.23143333333333332</v>
      </c>
      <c r="B146">
        <f t="shared" si="35"/>
        <v>0.8274885995635629</v>
      </c>
      <c r="C146">
        <f t="shared" si="36"/>
        <v>-1.4885502203506593</v>
      </c>
      <c r="D146">
        <f t="shared" si="37"/>
        <v>-6.386262191025303</v>
      </c>
      <c r="E146">
        <f t="shared" si="38"/>
        <v>0.13150705282541628</v>
      </c>
      <c r="F146">
        <f t="shared" si="39"/>
        <v>0.7302025589837509</v>
      </c>
      <c r="G146">
        <f t="shared" si="40"/>
        <v>2.627105017644718</v>
      </c>
      <c r="H146">
        <f t="shared" si="41"/>
        <v>0.23231666666666664</v>
      </c>
      <c r="I146">
        <f t="shared" si="42"/>
        <v>0.8261737135355864</v>
      </c>
      <c r="J146">
        <f t="shared" si="43"/>
        <v>-1.4941914186193983</v>
      </c>
      <c r="K146">
        <f t="shared" si="44"/>
        <v>-6.385561096069548</v>
      </c>
      <c r="L146">
        <f t="shared" si="45"/>
        <v>0.13215206508585192</v>
      </c>
      <c r="M146">
        <f t="shared" si="46"/>
        <v>0.7325231684160037</v>
      </c>
      <c r="N146">
        <f t="shared" si="47"/>
        <v>2.649672017354118</v>
      </c>
      <c r="O146">
        <f t="shared" si="32"/>
        <v>0.8203435683770982</v>
      </c>
      <c r="P146">
        <f t="shared" si="33"/>
        <v>0.10850719897774416</v>
      </c>
    </row>
    <row r="147" spans="1:16" ht="12.75">
      <c r="A147">
        <f t="shared" si="34"/>
        <v>0.2332</v>
      </c>
      <c r="B147">
        <f t="shared" si="35"/>
        <v>0.8248488613906686</v>
      </c>
      <c r="C147">
        <f t="shared" si="36"/>
        <v>-1.499831378287049</v>
      </c>
      <c r="D147">
        <f t="shared" si="37"/>
        <v>-6.384845698296991</v>
      </c>
      <c r="E147">
        <f t="shared" si="38"/>
        <v>0.1328011770896179</v>
      </c>
      <c r="F147">
        <f t="shared" si="39"/>
        <v>0.7348836462144098</v>
      </c>
      <c r="G147">
        <f t="shared" si="40"/>
        <v>2.6725097456385662</v>
      </c>
      <c r="H147">
        <f t="shared" si="41"/>
        <v>0.2340833333333333</v>
      </c>
      <c r="I147">
        <f t="shared" si="42"/>
        <v>0.8235240103398483</v>
      </c>
      <c r="J147">
        <f t="shared" si="43"/>
        <v>-1.5054713253205445</v>
      </c>
      <c r="K147">
        <f t="shared" si="44"/>
        <v>-6.384130203824878</v>
      </c>
      <c r="L147">
        <f t="shared" si="45"/>
        <v>0.13345032431044063</v>
      </c>
      <c r="M147">
        <f t="shared" si="46"/>
        <v>0.7372443631563905</v>
      </c>
      <c r="N147">
        <f t="shared" si="47"/>
        <v>2.695527025864919</v>
      </c>
      <c r="O147">
        <f t="shared" si="32"/>
        <v>0.8175859647285801</v>
      </c>
      <c r="P147">
        <f t="shared" si="33"/>
        <v>0.10921920351439772</v>
      </c>
    </row>
    <row r="148" spans="1:16" ht="12.75">
      <c r="A148">
        <f t="shared" si="34"/>
        <v>0.23496666666666666</v>
      </c>
      <c r="B148">
        <f t="shared" si="35"/>
        <v>0.8221891953826023</v>
      </c>
      <c r="C148">
        <f t="shared" si="36"/>
        <v>-1.5111100083138063</v>
      </c>
      <c r="D148">
        <f t="shared" si="37"/>
        <v>-6.383400055449588</v>
      </c>
      <c r="E148">
        <f t="shared" si="38"/>
        <v>0.1341036421311942</v>
      </c>
      <c r="F148">
        <f t="shared" si="39"/>
        <v>0.7396457439601045</v>
      </c>
      <c r="G148">
        <f t="shared" si="40"/>
        <v>2.718822066563956</v>
      </c>
      <c r="H148">
        <f t="shared" si="41"/>
        <v>0.23584999999999998</v>
      </c>
      <c r="I148">
        <f t="shared" si="42"/>
        <v>0.820854381541925</v>
      </c>
      <c r="J148">
        <f t="shared" si="43"/>
        <v>-1.5167486783627868</v>
      </c>
      <c r="K148">
        <f t="shared" si="44"/>
        <v>-6.382669807542616</v>
      </c>
      <c r="L148">
        <f t="shared" si="45"/>
        <v>0.1347569958716923</v>
      </c>
      <c r="M148">
        <f t="shared" si="46"/>
        <v>0.7420473701189026</v>
      </c>
      <c r="N148">
        <f t="shared" si="47"/>
        <v>2.7423018907295558</v>
      </c>
      <c r="O148">
        <f t="shared" si="32"/>
        <v>0.8148072306976715</v>
      </c>
      <c r="P148">
        <f t="shared" si="33"/>
        <v>0.10992838489981802</v>
      </c>
    </row>
    <row r="149" spans="1:16" ht="12.75">
      <c r="A149">
        <f t="shared" si="34"/>
        <v>0.23673333333333332</v>
      </c>
      <c r="B149">
        <f t="shared" si="35"/>
        <v>0.819509606050828</v>
      </c>
      <c r="C149">
        <f t="shared" si="36"/>
        <v>-1.5223860583071316</v>
      </c>
      <c r="D149">
        <f t="shared" si="37"/>
        <v>-6.3819245435595855</v>
      </c>
      <c r="E149">
        <f t="shared" si="38"/>
        <v>0.13541459248507093</v>
      </c>
      <c r="F149">
        <f t="shared" si="39"/>
        <v>0.7444904773003934</v>
      </c>
      <c r="G149">
        <f t="shared" si="40"/>
        <v>2.766066725240068</v>
      </c>
      <c r="H149">
        <f t="shared" si="41"/>
        <v>0.23761666666666664</v>
      </c>
      <c r="I149">
        <f t="shared" si="42"/>
        <v>0.8181648316993234</v>
      </c>
      <c r="J149">
        <f t="shared" si="43"/>
        <v>-1.528023424987276</v>
      </c>
      <c r="K149">
        <f t="shared" si="44"/>
        <v>-6.3811791771135296</v>
      </c>
      <c r="L149">
        <f t="shared" si="45"/>
        <v>0.13607222574001962</v>
      </c>
      <c r="M149">
        <f t="shared" si="46"/>
        <v>0.7469338362410222</v>
      </c>
      <c r="N149">
        <f t="shared" si="47"/>
        <v>2.7900217511612486</v>
      </c>
      <c r="O149">
        <f t="shared" si="32"/>
        <v>0.8120073610375406</v>
      </c>
      <c r="P149">
        <f t="shared" si="33"/>
        <v>0.11063471440028501</v>
      </c>
    </row>
    <row r="150" spans="1:16" ht="12.75">
      <c r="A150">
        <f t="shared" si="34"/>
        <v>0.2385</v>
      </c>
      <c r="B150">
        <f t="shared" si="35"/>
        <v>0.8168100980000171</v>
      </c>
      <c r="C150">
        <f t="shared" si="36"/>
        <v>-1.5336594748533654</v>
      </c>
      <c r="D150">
        <f t="shared" si="37"/>
        <v>-6.380418420921456</v>
      </c>
      <c r="E150">
        <f t="shared" si="38"/>
        <v>0.1367341755957634</v>
      </c>
      <c r="F150">
        <f t="shared" si="39"/>
        <v>0.7494195157274449</v>
      </c>
      <c r="G150">
        <f t="shared" si="40"/>
        <v>2.8142692634200035</v>
      </c>
      <c r="H150">
        <f t="shared" si="41"/>
        <v>0.2393833333333333</v>
      </c>
      <c r="I150">
        <f t="shared" si="42"/>
        <v>0.8154553654638966</v>
      </c>
      <c r="J150">
        <f t="shared" si="43"/>
        <v>-1.5392955111251794</v>
      </c>
      <c r="K150">
        <f t="shared" si="44"/>
        <v>-6.37965755923167</v>
      </c>
      <c r="L150">
        <f t="shared" si="45"/>
        <v>0.13739616283465597</v>
      </c>
      <c r="M150">
        <f t="shared" si="46"/>
        <v>0.7519054535767993</v>
      </c>
      <c r="N150">
        <f t="shared" si="47"/>
        <v>2.838712558384596</v>
      </c>
      <c r="O150">
        <f t="shared" si="32"/>
        <v>0.8091863503801056</v>
      </c>
      <c r="P150">
        <f t="shared" si="33"/>
        <v>0.11133816305886622</v>
      </c>
    </row>
    <row r="151" spans="1:16" ht="12.75">
      <c r="A151">
        <f t="shared" si="34"/>
        <v>0.24026666666666666</v>
      </c>
      <c r="B151">
        <f t="shared" si="35"/>
        <v>0.8140906759303627</v>
      </c>
      <c r="C151">
        <f t="shared" si="36"/>
        <v>-1.5449302032080081</v>
      </c>
      <c r="D151">
        <f t="shared" si="37"/>
        <v>-6.378880922200544</v>
      </c>
      <c r="E151">
        <f t="shared" si="38"/>
        <v>0.13806254189708242</v>
      </c>
      <c r="F151">
        <f t="shared" si="39"/>
        <v>0.754434574580591</v>
      </c>
      <c r="G151">
        <f t="shared" si="40"/>
        <v>2.8634560502958992</v>
      </c>
      <c r="H151">
        <f t="shared" si="41"/>
        <v>0.24114999999999998</v>
      </c>
      <c r="I151">
        <f t="shared" si="42"/>
        <v>0.8127259875841956</v>
      </c>
      <c r="J151">
        <f t="shared" si="43"/>
        <v>-1.5505648813559518</v>
      </c>
      <c r="K151">
        <f t="shared" si="44"/>
        <v>-6.378104176529354</v>
      </c>
      <c r="L151">
        <f t="shared" si="45"/>
        <v>0.1387289591046286</v>
      </c>
      <c r="M151">
        <f t="shared" si="46"/>
        <v>0.7569639607583524</v>
      </c>
      <c r="N151">
        <f t="shared" si="47"/>
        <v>2.888401106800712</v>
      </c>
      <c r="O151">
        <f t="shared" si="32"/>
        <v>0.8063441932327553</v>
      </c>
      <c r="P151">
        <f t="shared" si="33"/>
        <v>0.11203870169085195</v>
      </c>
    </row>
    <row r="152" spans="1:16" ht="12.75">
      <c r="A152">
        <f t="shared" si="34"/>
        <v>0.24203333333333332</v>
      </c>
      <c r="B152">
        <f t="shared" si="35"/>
        <v>0.8113513446399672</v>
      </c>
      <c r="C152">
        <f t="shared" si="36"/>
        <v>-1.55619818725321</v>
      </c>
      <c r="D152">
        <f t="shared" si="37"/>
        <v>-6.377311257549287</v>
      </c>
      <c r="E152">
        <f t="shared" si="38"/>
        <v>0.13939984489442217</v>
      </c>
      <c r="F152">
        <f t="shared" si="39"/>
        <v>0.759537416535939</v>
      </c>
      <c r="G152">
        <f t="shared" si="40"/>
        <v>2.9136543143412332</v>
      </c>
      <c r="H152">
        <f t="shared" si="41"/>
        <v>0.24291666666666664</v>
      </c>
      <c r="I152">
        <f t="shared" si="42"/>
        <v>0.8099767029078935</v>
      </c>
      <c r="J152">
        <f t="shared" si="43"/>
        <v>-1.5618314788640453</v>
      </c>
      <c r="K152">
        <f t="shared" si="44"/>
        <v>-6.376518226674603</v>
      </c>
      <c r="L152">
        <f t="shared" si="45"/>
        <v>0.14007076961236226</v>
      </c>
      <c r="M152">
        <f t="shared" si="46"/>
        <v>0.7621111445136071</v>
      </c>
      <c r="N152">
        <f t="shared" si="47"/>
        <v>2.9391150665223136</v>
      </c>
      <c r="O152">
        <f t="shared" si="32"/>
        <v>0.8034808839749618</v>
      </c>
      <c r="P152">
        <f t="shared" si="33"/>
        <v>0.11273630087907287</v>
      </c>
    </row>
    <row r="153" spans="1:16" ht="12.75">
      <c r="A153">
        <f t="shared" si="34"/>
        <v>0.2438</v>
      </c>
      <c r="B153">
        <f t="shared" si="35"/>
        <v>0.8085921090273074</v>
      </c>
      <c r="C153">
        <f t="shared" si="36"/>
        <v>-1.5674633694536684</v>
      </c>
      <c r="D153">
        <f t="shared" si="37"/>
        <v>-6.375708611684944</v>
      </c>
      <c r="E153">
        <f t="shared" si="38"/>
        <v>0.14074624124972954</v>
      </c>
      <c r="F153">
        <f t="shared" si="39"/>
        <v>0.7647298531534618</v>
      </c>
      <c r="G153">
        <f t="shared" si="40"/>
        <v>2.9648921765567224</v>
      </c>
      <c r="H153">
        <f t="shared" si="41"/>
        <v>0.2446833333333333</v>
      </c>
      <c r="I153">
        <f t="shared" si="42"/>
        <v>0.80720751638429</v>
      </c>
      <c r="J153">
        <f t="shared" si="43"/>
        <v>-1.5730952453939901</v>
      </c>
      <c r="K153">
        <f t="shared" si="44"/>
        <v>-6.374898881429166</v>
      </c>
      <c r="L153">
        <f t="shared" si="45"/>
        <v>0.1414217526200151</v>
      </c>
      <c r="M153">
        <f t="shared" si="46"/>
        <v>0.7673488412427535</v>
      </c>
      <c r="N153">
        <f t="shared" si="47"/>
        <v>2.9908830173469214</v>
      </c>
      <c r="O153">
        <f t="shared" si="32"/>
        <v>0.8005964168547803</v>
      </c>
      <c r="P153">
        <f t="shared" si="33"/>
        <v>0.11343093096909565</v>
      </c>
    </row>
    <row r="154" spans="1:16" ht="12.75">
      <c r="A154">
        <f t="shared" si="34"/>
        <v>0.24556666666666666</v>
      </c>
      <c r="B154">
        <f t="shared" si="35"/>
        <v>0.805812974093778</v>
      </c>
      <c r="C154">
        <f t="shared" si="36"/>
        <v>-1.57872569081086</v>
      </c>
      <c r="D154">
        <f t="shared" si="37"/>
        <v>-6.374072142926952</v>
      </c>
      <c r="E154">
        <f t="shared" si="38"/>
        <v>0.1421018908692584</v>
      </c>
      <c r="F154">
        <f t="shared" si="39"/>
        <v>0.770013746484108</v>
      </c>
      <c r="G154">
        <f t="shared" si="40"/>
        <v>3.0171986851898973</v>
      </c>
      <c r="H154">
        <f t="shared" si="41"/>
        <v>0.24644999999999997</v>
      </c>
      <c r="I154">
        <f t="shared" si="42"/>
        <v>0.804418433066895</v>
      </c>
      <c r="J154">
        <f t="shared" si="43"/>
        <v>-1.5843561212037789</v>
      </c>
      <c r="K154">
        <f t="shared" si="44"/>
        <v>-6.373245285665193</v>
      </c>
      <c r="L154">
        <f t="shared" si="45"/>
        <v>0.1427820696786527</v>
      </c>
      <c r="M154">
        <f t="shared" si="46"/>
        <v>0.7726789386560258</v>
      </c>
      <c r="N154">
        <f t="shared" si="47"/>
        <v>3.043734484240211</v>
      </c>
      <c r="O154">
        <f t="shared" si="32"/>
        <v>0.7976907859852347</v>
      </c>
      <c r="P154">
        <f t="shared" si="33"/>
        <v>0.11412256206429215</v>
      </c>
    </row>
    <row r="155" spans="1:16" ht="12.75">
      <c r="A155">
        <f t="shared" si="34"/>
        <v>0.24733333333333332</v>
      </c>
      <c r="B155">
        <f t="shared" si="35"/>
        <v>0.803013944946318</v>
      </c>
      <c r="C155">
        <f t="shared" si="36"/>
        <v>-1.589985090815535</v>
      </c>
      <c r="D155">
        <f t="shared" si="37"/>
        <v>-6.372400982191897</v>
      </c>
      <c r="E155">
        <f t="shared" si="38"/>
        <v>0.14346695699421738</v>
      </c>
      <c r="F155">
        <f t="shared" si="39"/>
        <v>0.775391010739599</v>
      </c>
      <c r="G155">
        <f t="shared" si="40"/>
        <v>3.070603852002305</v>
      </c>
      <c r="H155">
        <f t="shared" si="41"/>
        <v>0.24821666666666664</v>
      </c>
      <c r="I155">
        <f t="shared" si="42"/>
        <v>0.8016094581160975</v>
      </c>
      <c r="J155">
        <f t="shared" si="43"/>
        <v>-1.5956140450164713</v>
      </c>
      <c r="K155">
        <f t="shared" si="44"/>
        <v>-6.37155655633848</v>
      </c>
      <c r="L155">
        <f t="shared" si="45"/>
        <v>0.1441518857203707</v>
      </c>
      <c r="M155">
        <f t="shared" si="46"/>
        <v>0.7781033774755344</v>
      </c>
      <c r="N155">
        <f t="shared" si="47"/>
        <v>3.097699974405484</v>
      </c>
      <c r="O155">
        <f t="shared" si="32"/>
        <v>0.7947639853405802</v>
      </c>
      <c r="P155">
        <f t="shared" si="33"/>
        <v>0.11481116402077819</v>
      </c>
    </row>
    <row r="156" spans="1:16" ht="12.75">
      <c r="A156">
        <f t="shared" si="34"/>
        <v>0.2491</v>
      </c>
      <c r="B156">
        <f t="shared" si="35"/>
        <v>0.8001950268001222</v>
      </c>
      <c r="C156">
        <f t="shared" si="36"/>
        <v>-1.6012415073983997</v>
      </c>
      <c r="D156">
        <f t="shared" si="37"/>
        <v>-6.370694231943973</v>
      </c>
      <c r="E156">
        <f t="shared" si="38"/>
        <v>0.14484160629442416</v>
      </c>
      <c r="F156">
        <f t="shared" si="39"/>
        <v>0.7808636140277154</v>
      </c>
      <c r="G156">
        <f t="shared" si="40"/>
        <v>3.1251386901624905</v>
      </c>
      <c r="H156">
        <f t="shared" si="41"/>
        <v>0.2499833333333333</v>
      </c>
      <c r="I156">
        <f t="shared" si="42"/>
        <v>0.7987805968019203</v>
      </c>
      <c r="J156">
        <f t="shared" si="43"/>
        <v>-1.60686895396995</v>
      </c>
      <c r="K156">
        <f t="shared" si="44"/>
        <v>-6.369831781416139</v>
      </c>
      <c r="L156">
        <f t="shared" si="45"/>
        <v>0.14553136915348197</v>
      </c>
      <c r="M156">
        <f t="shared" si="46"/>
        <v>0.7836241532040257</v>
      </c>
      <c r="N156">
        <f t="shared" si="47"/>
        <v>3.152811016019601</v>
      </c>
      <c r="O156">
        <f t="shared" si="32"/>
        <v>0.791816008752443</v>
      </c>
      <c r="P156">
        <f t="shared" si="33"/>
        <v>0.11549670644221667</v>
      </c>
    </row>
    <row r="157" spans="1:16" ht="12.75">
      <c r="A157">
        <f t="shared" si="34"/>
        <v>0.2508666666666667</v>
      </c>
      <c r="B157">
        <f t="shared" si="35"/>
        <v>0.797356224981442</v>
      </c>
      <c r="C157">
        <f t="shared" si="36"/>
        <v>-1.6124948768789016</v>
      </c>
      <c r="D157">
        <f t="shared" si="37"/>
        <v>-6.368950965098703</v>
      </c>
      <c r="E157">
        <f t="shared" si="38"/>
        <v>0.14622600896508461</v>
      </c>
      <c r="F157">
        <f t="shared" si="39"/>
        <v>0.7864335801560167</v>
      </c>
      <c r="G157">
        <f t="shared" si="40"/>
        <v>3.180835253847261</v>
      </c>
      <c r="H157">
        <f t="shared" si="41"/>
        <v>0.25175</v>
      </c>
      <c r="I157">
        <f t="shared" si="42"/>
        <v>0.7959318545068657</v>
      </c>
      <c r="J157">
        <f t="shared" si="43"/>
        <v>-1.6181207835647389</v>
      </c>
      <c r="K157">
        <f t="shared" si="44"/>
        <v>-6.368070018756364</v>
      </c>
      <c r="L157">
        <f t="shared" si="45"/>
        <v>0.14692069196088908</v>
      </c>
      <c r="M157">
        <f t="shared" si="46"/>
        <v>0.7892433179635818</v>
      </c>
      <c r="N157">
        <f t="shared" si="47"/>
        <v>3.2091001987201477</v>
      </c>
      <c r="O157">
        <f t="shared" si="32"/>
        <v>0.7888468499058265</v>
      </c>
      <c r="P157">
        <f t="shared" si="33"/>
        <v>0.11617915867448089</v>
      </c>
    </row>
    <row r="158" spans="1:16" ht="12.75">
      <c r="A158">
        <f t="shared" si="34"/>
        <v>0.2526333333333334</v>
      </c>
      <c r="B158">
        <f t="shared" si="35"/>
        <v>0.7944975449304776</v>
      </c>
      <c r="C158">
        <f t="shared" si="36"/>
        <v>-1.623745133912038</v>
      </c>
      <c r="D158">
        <f t="shared" si="37"/>
        <v>-6.3671702238775625</v>
      </c>
      <c r="E158">
        <f t="shared" si="38"/>
        <v>0.14762033882682027</v>
      </c>
      <c r="F158">
        <f t="shared" si="39"/>
        <v>0.792102990507089</v>
      </c>
      <c r="G158">
        <f t="shared" si="40"/>
        <v>3.2377266796384223</v>
      </c>
      <c r="H158">
        <f t="shared" si="41"/>
        <v>0.25351666666666667</v>
      </c>
      <c r="I158">
        <f t="shared" si="42"/>
        <v>0.7930632367288554</v>
      </c>
      <c r="J158">
        <f t="shared" si="43"/>
        <v>-1.6293694676097965</v>
      </c>
      <c r="K158">
        <f t="shared" si="44"/>
        <v>-6.366270294937878</v>
      </c>
      <c r="L158">
        <f t="shared" si="45"/>
        <v>0.1483200298017682</v>
      </c>
      <c r="M158">
        <f t="shared" si="46"/>
        <v>0.7949629824074362</v>
      </c>
      <c r="N158">
        <f t="shared" si="47"/>
        <v>3.2666012159334934</v>
      </c>
      <c r="O158">
        <f t="shared" si="32"/>
        <v>0.785856502334987</v>
      </c>
      <c r="P158">
        <f t="shared" si="33"/>
        <v>0.11685848980017213</v>
      </c>
    </row>
    <row r="159" spans="1:16" ht="12.75">
      <c r="A159">
        <f t="shared" si="34"/>
        <v>0.25440000000000007</v>
      </c>
      <c r="B159">
        <f t="shared" si="35"/>
        <v>0.791618992204367</v>
      </c>
      <c r="C159">
        <f t="shared" si="36"/>
        <v>-1.6349922114330948</v>
      </c>
      <c r="D159">
        <f t="shared" si="37"/>
        <v>-6.365351018610995</v>
      </c>
      <c r="E159">
        <f t="shared" si="38"/>
        <v>0.14902477342907341</v>
      </c>
      <c r="F159">
        <f t="shared" si="39"/>
        <v>0.7978739859885715</v>
      </c>
      <c r="G159">
        <f t="shared" si="40"/>
        <v>3.2958472298071553</v>
      </c>
      <c r="H159">
        <f t="shared" si="41"/>
        <v>0.25528333333333336</v>
      </c>
      <c r="I159">
        <f t="shared" si="42"/>
        <v>0.7901747490842678</v>
      </c>
      <c r="J159">
        <f t="shared" si="43"/>
        <v>-1.6406149381662012</v>
      </c>
      <c r="K159">
        <f t="shared" si="44"/>
        <v>-6.3644316040365085</v>
      </c>
      <c r="L159">
        <f t="shared" si="45"/>
        <v>0.14972956211669666</v>
      </c>
      <c r="M159">
        <f t="shared" si="46"/>
        <v>0.8007853177082345</v>
      </c>
      <c r="N159">
        <f t="shared" si="47"/>
        <v>3.3253489091384942</v>
      </c>
      <c r="O159">
        <f t="shared" si="32"/>
        <v>0.7828449594191634</v>
      </c>
      <c r="P159">
        <f t="shared" si="33"/>
        <v>0.11753466863298728</v>
      </c>
    </row>
    <row r="160" spans="1:16" ht="12.75">
      <c r="A160">
        <f t="shared" si="34"/>
        <v>0.25616666666666676</v>
      </c>
      <c r="B160">
        <f t="shared" si="35"/>
        <v>0.7887205724802734</v>
      </c>
      <c r="C160">
        <f t="shared" si="36"/>
        <v>-1.6462360406002259</v>
      </c>
      <c r="D160">
        <f t="shared" si="37"/>
        <v>-6.363492326487193</v>
      </c>
      <c r="E160">
        <f t="shared" si="38"/>
        <v>0.15043949415702462</v>
      </c>
      <c r="F160">
        <f t="shared" si="39"/>
        <v>0.8037487690613828</v>
      </c>
      <c r="G160">
        <f t="shared" si="40"/>
        <v>3.355232337583462</v>
      </c>
      <c r="H160">
        <f t="shared" si="41"/>
        <v>0.25705000000000006</v>
      </c>
      <c r="I160">
        <f t="shared" si="42"/>
        <v>0.7872663973110765</v>
      </c>
      <c r="J160">
        <f t="shared" si="43"/>
        <v>-1.651857125488623</v>
      </c>
      <c r="K160">
        <f t="shared" si="44"/>
        <v>-6.362552906346164</v>
      </c>
      <c r="L160">
        <f t="shared" si="45"/>
        <v>0.1511494722363622</v>
      </c>
      <c r="M160">
        <f t="shared" si="46"/>
        <v>0.8067125576262482</v>
      </c>
      <c r="N160">
        <f t="shared" si="47"/>
        <v>3.385379314166036</v>
      </c>
      <c r="O160">
        <f t="shared" si="32"/>
        <v>0.7798122143781652</v>
      </c>
      <c r="P160">
        <f t="shared" si="33"/>
        <v>0.11820766371192984</v>
      </c>
    </row>
    <row r="161" spans="1:16" ht="12.75">
      <c r="A161">
        <f t="shared" si="34"/>
        <v>0.25793333333333346</v>
      </c>
      <c r="B161">
        <f t="shared" si="35"/>
        <v>0.7858022915585768</v>
      </c>
      <c r="C161">
        <f t="shared" si="36"/>
        <v>-1.6574765507347708</v>
      </c>
      <c r="D161">
        <f t="shared" si="37"/>
        <v>-6.361593090243851</v>
      </c>
      <c r="E161">
        <f t="shared" si="38"/>
        <v>0.15186468634216432</v>
      </c>
      <c r="F161">
        <f t="shared" si="39"/>
        <v>0.8097296058497429</v>
      </c>
      <c r="G161">
        <f t="shared" si="40"/>
        <v>3.4159186545137312</v>
      </c>
      <c r="H161">
        <f t="shared" si="41"/>
        <v>0.25881666666666675</v>
      </c>
      <c r="I161">
        <f t="shared" si="42"/>
        <v>0.7843381872720945</v>
      </c>
      <c r="J161">
        <f t="shared" si="43"/>
        <v>-1.6630959579644862</v>
      </c>
      <c r="K161">
        <f t="shared" si="44"/>
        <v>-6.360633127041343</v>
      </c>
      <c r="L161">
        <f t="shared" si="45"/>
        <v>0.15257994749399825</v>
      </c>
      <c r="M161">
        <f t="shared" si="46"/>
        <v>0.81274700066123</v>
      </c>
      <c r="N161">
        <f t="shared" si="47"/>
        <v>3.4467297096404015</v>
      </c>
      <c r="O161">
        <f t="shared" si="32"/>
        <v>0.7767582602678064</v>
      </c>
      <c r="P161">
        <f t="shared" si="33"/>
        <v>0.1188774432953597</v>
      </c>
    </row>
    <row r="162" spans="1:16" ht="12.75">
      <c r="A162">
        <f t="shared" si="34"/>
        <v>0.25970000000000015</v>
      </c>
      <c r="B162">
        <f t="shared" si="35"/>
        <v>0.7828641553661729</v>
      </c>
      <c r="C162">
        <f t="shared" si="36"/>
        <v>-1.6687136692592106</v>
      </c>
      <c r="D162">
        <f t="shared" si="37"/>
        <v>-6.359652216799942</v>
      </c>
      <c r="E162">
        <f t="shared" si="38"/>
        <v>0.15330053937666582</v>
      </c>
      <c r="F162">
        <f t="shared" si="39"/>
        <v>0.8158188283367742</v>
      </c>
      <c r="G162">
        <f t="shared" si="40"/>
        <v>3.477944100015436</v>
      </c>
      <c r="H162">
        <f t="shared" si="41"/>
        <v>0.26058333333333344</v>
      </c>
      <c r="I162">
        <f t="shared" si="42"/>
        <v>0.7813901249583273</v>
      </c>
      <c r="J162">
        <f t="shared" si="43"/>
        <v>-1.6743313620507172</v>
      </c>
      <c r="K162">
        <f t="shared" si="44"/>
        <v>-6.35867115477815</v>
      </c>
      <c r="L162">
        <f t="shared" si="45"/>
        <v>0.15402117934169665</v>
      </c>
      <c r="M162">
        <f t="shared" si="46"/>
        <v>0.8188910122917878</v>
      </c>
      <c r="N162">
        <f t="shared" si="47"/>
        <v>3.5094386676746003</v>
      </c>
      <c r="O162">
        <f t="shared" si="32"/>
        <v>0.7736830899751812</v>
      </c>
      <c r="P162">
        <f t="shared" si="33"/>
        <v>0.1195439753548747</v>
      </c>
    </row>
    <row r="163" spans="1:16" ht="12.75">
      <c r="A163">
        <f t="shared" si="34"/>
        <v>0.26146666666666685</v>
      </c>
      <c r="B163">
        <f t="shared" si="35"/>
        <v>0.7799061699598834</v>
      </c>
      <c r="C163">
        <f t="shared" si="36"/>
        <v>-1.679947321632652</v>
      </c>
      <c r="D163">
        <f t="shared" si="37"/>
        <v>-6.357668575824393</v>
      </c>
      <c r="E163">
        <f t="shared" si="38"/>
        <v>0.15474724683171465</v>
      </c>
      <c r="F163">
        <f t="shared" si="39"/>
        <v>0.822018836649666</v>
      </c>
      <c r="G163">
        <f t="shared" si="40"/>
        <v>3.54134791324433</v>
      </c>
      <c r="H163">
        <f t="shared" si="41"/>
        <v>0.26235000000000014</v>
      </c>
      <c r="I163">
        <f t="shared" si="42"/>
        <v>0.7784222164924413</v>
      </c>
      <c r="J163">
        <f t="shared" si="43"/>
        <v>-1.6855632622079635</v>
      </c>
      <c r="K163">
        <f t="shared" si="44"/>
        <v>-6.356665840230615</v>
      </c>
      <c r="L163">
        <f t="shared" si="45"/>
        <v>0.1554733634707552</v>
      </c>
      <c r="M163">
        <f t="shared" si="46"/>
        <v>0.8251470273063651</v>
      </c>
      <c r="N163">
        <f t="shared" si="47"/>
        <v>3.5735461069383456</v>
      </c>
      <c r="O163">
        <f t="shared" si="32"/>
        <v>0.7705866962137775</v>
      </c>
      <c r="P163">
        <f t="shared" si="33"/>
        <v>0.12020722756901846</v>
      </c>
    </row>
    <row r="164" spans="1:16" ht="12.75">
      <c r="A164">
        <f t="shared" si="34"/>
        <v>0.26323333333333354</v>
      </c>
      <c r="B164">
        <f t="shared" si="35"/>
        <v>0.7769283415299827</v>
      </c>
      <c r="C164">
        <f t="shared" si="36"/>
        <v>-1.691177431283726</v>
      </c>
      <c r="D164">
        <f t="shared" si="37"/>
        <v>-6.355640998238354</v>
      </c>
      <c r="E164">
        <f t="shared" si="38"/>
        <v>0.1562050065799559</v>
      </c>
      <c r="F164">
        <f t="shared" si="39"/>
        <v>0.8283321014385904</v>
      </c>
      <c r="G164">
        <f t="shared" si="40"/>
        <v>3.6061707073962723</v>
      </c>
      <c r="H164">
        <f t="shared" si="41"/>
        <v>0.26411666666666683</v>
      </c>
      <c r="I164">
        <f t="shared" si="42"/>
        <v>0.7754344681323487</v>
      </c>
      <c r="J164">
        <f t="shared" si="43"/>
        <v>-1.6967915808321699</v>
      </c>
      <c r="K164">
        <f t="shared" si="44"/>
        <v>-6.354615994558897</v>
      </c>
      <c r="L164">
        <f t="shared" si="45"/>
        <v>0.15693669993622666</v>
      </c>
      <c r="M164">
        <f t="shared" si="46"/>
        <v>0.8315175522301238</v>
      </c>
      <c r="N164">
        <f t="shared" si="47"/>
        <v>3.639093348224368</v>
      </c>
      <c r="O164">
        <f t="shared" si="32"/>
        <v>0.7674690715184165</v>
      </c>
      <c r="P164">
        <f t="shared" si="33"/>
        <v>0.12086716731680733</v>
      </c>
    </row>
    <row r="165" spans="1:16" ht="12.75">
      <c r="A165">
        <f t="shared" si="34"/>
        <v>0.26500000000000024</v>
      </c>
      <c r="B165">
        <f t="shared" si="35"/>
        <v>0.7739306764038458</v>
      </c>
      <c r="C165">
        <f t="shared" si="36"/>
        <v>-1.70240391954078</v>
      </c>
      <c r="D165">
        <f t="shared" si="37"/>
        <v>-6.35356827464757</v>
      </c>
      <c r="E165">
        <f t="shared" si="38"/>
        <v>0.15767402092222912</v>
      </c>
      <c r="F165">
        <f t="shared" si="39"/>
        <v>0.8347611663537867</v>
      </c>
      <c r="G165">
        <f t="shared" si="40"/>
        <v>3.672454526572996</v>
      </c>
      <c r="H165">
        <f t="shared" si="41"/>
        <v>0.2658833333333335</v>
      </c>
      <c r="I165">
        <f t="shared" si="42"/>
        <v>0.7724268862749182</v>
      </c>
      <c r="J165">
        <f t="shared" si="43"/>
        <v>-1.7080162381833854</v>
      </c>
      <c r="K165">
        <f t="shared" si="44"/>
        <v>-6.352520387805797</v>
      </c>
      <c r="L165">
        <f t="shared" si="45"/>
        <v>0.15841139328584164</v>
      </c>
      <c r="M165">
        <f t="shared" si="46"/>
        <v>0.8380051678522595</v>
      </c>
      <c r="N165">
        <f t="shared" si="47"/>
        <v>3.706123172646118</v>
      </c>
      <c r="O165">
        <f t="shared" si="32"/>
        <v>0.7643302082400167</v>
      </c>
      <c r="P165">
        <f t="shared" si="33"/>
        <v>0.12152376167106996</v>
      </c>
    </row>
    <row r="166" spans="1:16" ht="12.75">
      <c r="A166">
        <f t="shared" si="34"/>
        <v>0.26676666666666693</v>
      </c>
      <c r="B166">
        <f t="shared" si="35"/>
        <v>0.7709131810497218</v>
      </c>
      <c r="C166">
        <f t="shared" si="36"/>
        <v>-1.713626705559237</v>
      </c>
      <c r="D166">
        <f t="shared" si="37"/>
        <v>-6.351449153701148</v>
      </c>
      <c r="E166">
        <f t="shared" si="38"/>
        <v>0.1591544967187681</v>
      </c>
      <c r="F166">
        <f t="shared" si="39"/>
        <v>0.8413086506254616</v>
      </c>
      <c r="G166">
        <f t="shared" si="40"/>
        <v>3.740242905348802</v>
      </c>
      <c r="H166">
        <f t="shared" si="41"/>
        <v>0.2676500000000002</v>
      </c>
      <c r="I166">
        <f t="shared" si="42"/>
        <v>0.7693994774598112</v>
      </c>
      <c r="J166">
        <f t="shared" si="43"/>
        <v>-1.719237152311673</v>
      </c>
      <c r="K166">
        <f t="shared" si="44"/>
        <v>-6.3503777472177525</v>
      </c>
      <c r="L166">
        <f t="shared" si="45"/>
        <v>0.15989765269348727</v>
      </c>
      <c r="M166">
        <f t="shared" si="46"/>
        <v>0.8446125318585197</v>
      </c>
      <c r="N166">
        <f t="shared" si="47"/>
        <v>3.7746798826078947</v>
      </c>
      <c r="O166">
        <f t="shared" si="32"/>
        <v>0.7611700985401723</v>
      </c>
      <c r="P166">
        <f t="shared" si="33"/>
        <v>0.1221769773915924</v>
      </c>
    </row>
    <row r="167" spans="1:16" ht="12.75">
      <c r="A167">
        <f t="shared" si="34"/>
        <v>0.2685333333333336</v>
      </c>
      <c r="B167">
        <f t="shared" si="35"/>
        <v>0.7678758620806378</v>
      </c>
      <c r="C167">
        <f t="shared" si="36"/>
        <v>-1.7248457062459883</v>
      </c>
      <c r="D167">
        <f t="shared" si="37"/>
        <v>-6.349282340372795</v>
      </c>
      <c r="E167">
        <f t="shared" si="38"/>
        <v>0.16064664552505148</v>
      </c>
      <c r="F167">
        <f t="shared" si="39"/>
        <v>0.8479772517514022</v>
      </c>
      <c r="G167">
        <f t="shared" si="40"/>
        <v>3.8095809311833513</v>
      </c>
      <c r="H167">
        <f t="shared" si="41"/>
        <v>0.2694166666666669</v>
      </c>
      <c r="I167">
        <f t="shared" si="42"/>
        <v>0.766352248373454</v>
      </c>
      <c r="J167">
        <f t="shared" si="43"/>
        <v>-1.7304542389799842</v>
      </c>
      <c r="K167">
        <f t="shared" si="44"/>
        <v>-6.348186755486292</v>
      </c>
      <c r="L167">
        <f t="shared" si="45"/>
        <v>0.16139569209743188</v>
      </c>
      <c r="M167">
        <f t="shared" si="46"/>
        <v>0.8513423815739475</v>
      </c>
      <c r="N167">
        <f t="shared" si="47"/>
        <v>3.844809365696816</v>
      </c>
      <c r="O167">
        <f t="shared" si="32"/>
        <v>0.7579887343855378</v>
      </c>
      <c r="P167">
        <f t="shared" si="33"/>
        <v>0.12282678091806078</v>
      </c>
    </row>
    <row r="168" spans="1:16" ht="12.75">
      <c r="A168">
        <f t="shared" si="34"/>
        <v>0.2703000000000003</v>
      </c>
      <c r="B168">
        <f t="shared" si="35"/>
        <v>0.7648187262584398</v>
      </c>
      <c r="C168">
        <f t="shared" si="36"/>
        <v>-1.7360608361806809</v>
      </c>
      <c r="D168">
        <f t="shared" si="37"/>
        <v>-6.347066494160366</v>
      </c>
      <c r="E168">
        <f t="shared" si="38"/>
        <v>0.16215068373249877</v>
      </c>
      <c r="F168">
        <f t="shared" si="39"/>
        <v>0.8547697482974665</v>
      </c>
      <c r="G168">
        <f t="shared" si="40"/>
        <v>3.880515309834391</v>
      </c>
      <c r="H168">
        <f t="shared" si="41"/>
        <v>0.2711833333333336</v>
      </c>
      <c r="I168">
        <f t="shared" si="42"/>
        <v>0.7632852058531469</v>
      </c>
      <c r="J168">
        <f t="shared" si="43"/>
        <v>-1.7416674115838557</v>
      </c>
      <c r="K168">
        <f t="shared" si="44"/>
        <v>-6.345946048905654</v>
      </c>
      <c r="L168">
        <f t="shared" si="45"/>
        <v>0.16290573034349487</v>
      </c>
      <c r="M168">
        <f t="shared" si="46"/>
        <v>0.8581975368211536</v>
      </c>
      <c r="N168">
        <f t="shared" si="47"/>
        <v>3.9165591616550657</v>
      </c>
      <c r="O168">
        <f t="shared" si="32"/>
        <v>0.7547861075420139</v>
      </c>
      <c r="P168">
        <f t="shared" si="33"/>
        <v>0.12347313836279422</v>
      </c>
    </row>
    <row r="169" spans="1:16" ht="12.75">
      <c r="A169">
        <f t="shared" si="34"/>
        <v>0.272066666666667</v>
      </c>
      <c r="B169">
        <f t="shared" si="35"/>
        <v>0.761741780497975</v>
      </c>
      <c r="C169">
        <f t="shared" si="36"/>
        <v>-1.7472720075337476</v>
      </c>
      <c r="D169">
        <f t="shared" si="37"/>
        <v>-6.344800227199323</v>
      </c>
      <c r="E169">
        <f t="shared" si="38"/>
        <v>0.16366683271421614</v>
      </c>
      <c r="F169">
        <f t="shared" si="39"/>
        <v>0.8616890028163905</v>
      </c>
      <c r="G169">
        <f t="shared" si="40"/>
        <v>3.9530944339335603</v>
      </c>
      <c r="H169">
        <f t="shared" si="41"/>
        <v>0.2729500000000003</v>
      </c>
      <c r="I169">
        <f t="shared" si="42"/>
        <v>0.7601983568913202</v>
      </c>
      <c r="J169">
        <f t="shared" si="43"/>
        <v>-1.7528765810677736</v>
      </c>
      <c r="K169">
        <f t="shared" si="44"/>
        <v>-6.343654215442052</v>
      </c>
      <c r="L169">
        <f t="shared" si="45"/>
        <v>0.16442799133337063</v>
      </c>
      <c r="M169">
        <f t="shared" si="46"/>
        <v>0.8651809028996985</v>
      </c>
      <c r="N169">
        <f t="shared" si="47"/>
        <v>3.9899785326003903</v>
      </c>
      <c r="O169">
        <f t="shared" si="32"/>
        <v>0.7515622095687221</v>
      </c>
      <c r="P169">
        <f t="shared" si="33"/>
        <v>0.12411601550325936</v>
      </c>
    </row>
    <row r="170" spans="1:16" ht="12.75">
      <c r="A170">
        <f t="shared" si="34"/>
        <v>0.2738333333333337</v>
      </c>
      <c r="B170">
        <f t="shared" si="35"/>
        <v>0.758645031871422</v>
      </c>
      <c r="C170">
        <f t="shared" si="36"/>
        <v>-1.7584791299810285</v>
      </c>
      <c r="D170">
        <f t="shared" si="37"/>
        <v>-6.342482102285416</v>
      </c>
      <c r="E170">
        <f t="shared" si="38"/>
        <v>0.16519531897600562</v>
      </c>
      <c r="F170">
        <f t="shared" si="39"/>
        <v>0.8687379648906511</v>
      </c>
      <c r="G170">
        <f t="shared" si="40"/>
        <v>4.027368454898325</v>
      </c>
      <c r="H170">
        <f t="shared" si="41"/>
        <v>0.274716666666667</v>
      </c>
      <c r="I170">
        <f t="shared" si="42"/>
        <v>0.7570917086399387</v>
      </c>
      <c r="J170">
        <f t="shared" si="43"/>
        <v>-1.7640816558380472</v>
      </c>
      <c r="K170">
        <f t="shared" si="44"/>
        <v>-6.3413097927097475</v>
      </c>
      <c r="L170">
        <f t="shared" si="45"/>
        <v>0.1659627041783257</v>
      </c>
      <c r="M170">
        <f t="shared" si="46"/>
        <v>0.872295473692478</v>
      </c>
      <c r="N170">
        <f t="shared" si="47"/>
        <v>4.065118536673139</v>
      </c>
      <c r="O170">
        <f t="shared" si="32"/>
        <v>0.7483170318117636</v>
      </c>
      <c r="P170">
        <f t="shared" si="33"/>
        <v>0.12475537777435827</v>
      </c>
    </row>
    <row r="171" spans="1:16" ht="12.75">
      <c r="A171">
        <f t="shared" si="34"/>
        <v>0.2756000000000004</v>
      </c>
      <c r="B171">
        <f t="shared" si="35"/>
        <v>0.7555284876127747</v>
      </c>
      <c r="C171">
        <f t="shared" si="36"/>
        <v>-1.7696821106148157</v>
      </c>
      <c r="D171">
        <f t="shared" si="37"/>
        <v>-6.34011063080165</v>
      </c>
      <c r="E171">
        <f t="shared" si="38"/>
        <v>0.16673637431286234</v>
      </c>
      <c r="F171">
        <f t="shared" si="39"/>
        <v>0.8759196743054404</v>
      </c>
      <c r="G171">
        <f t="shared" si="40"/>
        <v>4.103389358363626</v>
      </c>
      <c r="H171">
        <f t="shared" si="41"/>
        <v>0.2764833333333337</v>
      </c>
      <c r="I171">
        <f t="shared" si="42"/>
        <v>0.753965268415065</v>
      </c>
      <c r="J171">
        <f t="shared" si="43"/>
        <v>-1.775282541672024</v>
      </c>
      <c r="K171">
        <f t="shared" si="44"/>
        <v>-6.33891126584886</v>
      </c>
      <c r="L171">
        <f t="shared" si="45"/>
        <v>0.1675101033584988</v>
      </c>
      <c r="M171">
        <f t="shared" si="46"/>
        <v>0.8795443349053282</v>
      </c>
      <c r="N171">
        <f t="shared" si="47"/>
        <v>4.142032105298916</v>
      </c>
      <c r="O171">
        <f t="shared" si="32"/>
        <v>0.7450505653977498</v>
      </c>
      <c r="P171">
        <f t="shared" si="33"/>
        <v>0.1253911902604803</v>
      </c>
    </row>
    <row r="172" spans="1:16" ht="12.75">
      <c r="A172">
        <f t="shared" si="34"/>
        <v>0.2773666666666671</v>
      </c>
      <c r="B172">
        <f t="shared" si="35"/>
        <v>0.7523921551224875</v>
      </c>
      <c r="C172">
        <f t="shared" si="36"/>
        <v>-1.7808808538511487</v>
      </c>
      <c r="D172">
        <f t="shared" si="37"/>
        <v>-6.337684270544242</v>
      </c>
      <c r="E172">
        <f t="shared" si="38"/>
        <v>0.16829023597119508</v>
      </c>
      <c r="F172">
        <f t="shared" si="39"/>
        <v>0.8832372643581351</v>
      </c>
      <c r="G172">
        <f t="shared" si="40"/>
        <v>4.181211043328115</v>
      </c>
      <c r="H172">
        <f t="shared" si="41"/>
        <v>0.2782500000000004</v>
      </c>
      <c r="I172">
        <f t="shared" si="42"/>
        <v>0.7508190437015856</v>
      </c>
      <c r="J172">
        <f t="shared" si="43"/>
        <v>-1.7864791416234627</v>
      </c>
      <c r="K172">
        <f t="shared" si="44"/>
        <v>-6.336457065299458</v>
      </c>
      <c r="L172">
        <f t="shared" si="45"/>
        <v>0.16907042888804477</v>
      </c>
      <c r="M172">
        <f t="shared" si="46"/>
        <v>0.8869306674464082</v>
      </c>
      <c r="N172">
        <f t="shared" si="47"/>
        <v>4.220774124267689</v>
      </c>
      <c r="O172">
        <f t="shared" si="32"/>
        <v>0.741762801227098</v>
      </c>
      <c r="P172">
        <f t="shared" si="33"/>
        <v>0.12602341768730888</v>
      </c>
    </row>
    <row r="173" spans="1:16" ht="12.75">
      <c r="A173">
        <f t="shared" si="34"/>
        <v>0.2791333333333338</v>
      </c>
      <c r="B173">
        <f t="shared" si="35"/>
        <v>0.749236041972286</v>
      </c>
      <c r="C173">
        <f t="shared" si="36"/>
        <v>-1.7920752613331776</v>
      </c>
      <c r="D173">
        <f t="shared" si="37"/>
        <v>-6.3352014234420135</v>
      </c>
      <c r="E173">
        <f t="shared" si="38"/>
        <v>0.16985714681701708</v>
      </c>
      <c r="F173">
        <f t="shared" si="39"/>
        <v>0.890693965311008</v>
      </c>
      <c r="G173">
        <f t="shared" si="40"/>
        <v>4.260889405221927</v>
      </c>
      <c r="H173">
        <f t="shared" si="41"/>
        <v>0.2800166666666671</v>
      </c>
      <c r="I173">
        <f t="shared" si="42"/>
        <v>0.7476530421581083</v>
      </c>
      <c r="J173">
        <f t="shared" si="43"/>
        <v>-1.7976713559238848</v>
      </c>
      <c r="K173">
        <f t="shared" si="44"/>
        <v>-6.3339455644662</v>
      </c>
      <c r="L173">
        <f t="shared" si="45"/>
        <v>0.17064392648637514</v>
      </c>
      <c r="M173">
        <f t="shared" si="46"/>
        <v>0.8944577509522873</v>
      </c>
      <c r="N173">
        <f t="shared" si="47"/>
        <v>4.301401518842593</v>
      </c>
      <c r="O173">
        <f t="shared" si="32"/>
        <v>0.7384537299670789</v>
      </c>
      <c r="P173">
        <f t="shared" si="33"/>
        <v>0.1266520244133731</v>
      </c>
    </row>
    <row r="174" spans="1:16" ht="12.75">
      <c r="A174">
        <f t="shared" si="34"/>
        <v>0.2809000000000005</v>
      </c>
      <c r="B174">
        <f t="shared" si="35"/>
        <v>0.7460601559101538</v>
      </c>
      <c r="C174">
        <f t="shared" si="36"/>
        <v>-1.8032652318304012</v>
      </c>
      <c r="D174">
        <f t="shared" si="37"/>
        <v>-6.33266043316327</v>
      </c>
      <c r="E174">
        <f t="shared" si="38"/>
        <v>0.17143735551036612</v>
      </c>
      <c r="F174">
        <f t="shared" si="39"/>
        <v>0.8982931079942965</v>
      </c>
      <c r="G174">
        <f t="shared" si="40"/>
        <v>4.342482423115715</v>
      </c>
      <c r="H174">
        <f t="shared" si="41"/>
        <v>0.2817833333333338</v>
      </c>
      <c r="I174">
        <f t="shared" si="42"/>
        <v>0.744467271622037</v>
      </c>
      <c r="J174">
        <f t="shared" si="43"/>
        <v>-1.8088590818796955</v>
      </c>
      <c r="K174">
        <f t="shared" si="44"/>
        <v>-6.331375077267413</v>
      </c>
      <c r="L174">
        <f t="shared" si="45"/>
        <v>0.17223084775576109</v>
      </c>
      <c r="M174">
        <f t="shared" si="46"/>
        <v>0.9021289674680487</v>
      </c>
      <c r="N174">
        <f t="shared" si="47"/>
        <v>4.383973343124921</v>
      </c>
      <c r="O174">
        <f t="shared" si="32"/>
        <v>0.7351233420446084</v>
      </c>
      <c r="P174">
        <f t="shared" si="33"/>
        <v>0.12727697442133368</v>
      </c>
    </row>
    <row r="175" spans="1:16" ht="12.75">
      <c r="A175">
        <f t="shared" si="34"/>
        <v>0.2826666666666672</v>
      </c>
      <c r="B175">
        <f t="shared" si="35"/>
        <v>0.7428645048654997</v>
      </c>
      <c r="C175">
        <f t="shared" si="36"/>
        <v>-1.8144506611335736</v>
      </c>
      <c r="D175">
        <f t="shared" si="37"/>
        <v>-6.330059582603864</v>
      </c>
      <c r="E175">
        <f t="shared" si="38"/>
        <v>0.17303111668622634</v>
      </c>
      <c r="F175">
        <f t="shared" si="39"/>
        <v>0.9060381275671505</v>
      </c>
      <c r="G175">
        <f t="shared" si="40"/>
        <v>4.426050251304526</v>
      </c>
      <c r="H175">
        <f t="shared" si="41"/>
        <v>0.28355000000000047</v>
      </c>
      <c r="I175">
        <f t="shared" si="42"/>
        <v>0.7412617401148317</v>
      </c>
      <c r="J175">
        <f t="shared" si="43"/>
        <v>-1.8200422137648737</v>
      </c>
      <c r="K175">
        <f t="shared" si="44"/>
        <v>-6.328743855562101</v>
      </c>
      <c r="L175">
        <f t="shared" si="45"/>
        <v>0.17383145036557732</v>
      </c>
      <c r="M175">
        <f t="shared" si="46"/>
        <v>0.9099478052891362</v>
      </c>
      <c r="N175">
        <f t="shared" si="47"/>
        <v>4.468550873916092</v>
      </c>
      <c r="O175">
        <f t="shared" si="32"/>
        <v>0.7317716276387706</v>
      </c>
      <c r="P175">
        <f t="shared" si="33"/>
        <v>0.12789823130899244</v>
      </c>
    </row>
    <row r="176" spans="1:16" ht="12.75">
      <c r="A176">
        <f t="shared" si="34"/>
        <v>0.28443333333333387</v>
      </c>
      <c r="B176">
        <f t="shared" si="35"/>
        <v>0.7396490969545151</v>
      </c>
      <c r="C176">
        <f t="shared" si="36"/>
        <v>-1.8256314419450665</v>
      </c>
      <c r="D176">
        <f t="shared" si="37"/>
        <v>-6.327397091249746</v>
      </c>
      <c r="E176">
        <f t="shared" si="38"/>
        <v>0.17463869114223715</v>
      </c>
      <c r="F176">
        <f t="shared" si="39"/>
        <v>0.9139325674444023</v>
      </c>
      <c r="G176">
        <f t="shared" si="40"/>
        <v>4.5116553155146715</v>
      </c>
      <c r="H176">
        <f t="shared" si="41"/>
        <v>0.28531666666666716</v>
      </c>
      <c r="I176">
        <f t="shared" si="42"/>
        <v>0.7380364558474636</v>
      </c>
      <c r="J176">
        <f t="shared" si="43"/>
        <v>-1.8312206427090039</v>
      </c>
      <c r="K176">
        <f t="shared" si="44"/>
        <v>-6.326050086447992</v>
      </c>
      <c r="L176">
        <f t="shared" si="45"/>
        <v>0.1754459982434797</v>
      </c>
      <c r="M176">
        <f t="shared" si="46"/>
        <v>0.917917862973107</v>
      </c>
      <c r="N176">
        <f t="shared" si="47"/>
        <v>4.5551977093324965</v>
      </c>
      <c r="O176">
        <f t="shared" si="32"/>
        <v>0.728398576673062</v>
      </c>
      <c r="P176">
        <f t="shared" si="33"/>
        <v>0.12851575828001421</v>
      </c>
    </row>
    <row r="177" spans="1:16" ht="12.75">
      <c r="A177">
        <f t="shared" si="34"/>
        <v>0.28620000000000057</v>
      </c>
      <c r="B177">
        <f t="shared" si="35"/>
        <v>0.7364139404857292</v>
      </c>
      <c r="C177">
        <f t="shared" si="36"/>
        <v>-1.836807463764458</v>
      </c>
      <c r="D177">
        <f t="shared" si="37"/>
        <v>-6.324671112406885</v>
      </c>
      <c r="E177">
        <f t="shared" si="38"/>
        <v>0.17626034603348964</v>
      </c>
      <c r="F177">
        <f t="shared" si="39"/>
        <v>0.9219800833975564</v>
      </c>
      <c r="G177">
        <f t="shared" si="40"/>
        <v>4.599362413997583</v>
      </c>
      <c r="H177">
        <f t="shared" si="41"/>
        <v>0.28708333333333386</v>
      </c>
      <c r="I177">
        <f t="shared" si="42"/>
        <v>0.7347914272260706</v>
      </c>
      <c r="J177">
        <f t="shared" si="43"/>
        <v>-1.8423942565804174</v>
      </c>
      <c r="K177">
        <f t="shared" si="44"/>
        <v>-6.323291889423278</v>
      </c>
      <c r="L177">
        <f t="shared" si="45"/>
        <v>0.17707476177382414</v>
      </c>
      <c r="M177">
        <f t="shared" si="46"/>
        <v>0.926042853529921</v>
      </c>
      <c r="N177">
        <f t="shared" si="47"/>
        <v>4.643979872445442</v>
      </c>
      <c r="O177">
        <f t="shared" si="32"/>
        <v>0.7250041788073431</v>
      </c>
      <c r="P177">
        <f t="shared" si="33"/>
        <v>0.1291295181343485</v>
      </c>
    </row>
    <row r="178" spans="1:16" ht="12.75">
      <c r="A178">
        <f t="shared" si="34"/>
        <v>0.28796666666666726</v>
      </c>
      <c r="B178">
        <f t="shared" si="35"/>
        <v>0.7331590439657705</v>
      </c>
      <c r="C178">
        <f t="shared" si="36"/>
        <v>-1.8479786127691058</v>
      </c>
      <c r="D178">
        <f t="shared" si="37"/>
        <v>-6.3218797302909815</v>
      </c>
      <c r="E178">
        <f t="shared" si="38"/>
        <v>0.17789635507472584</v>
      </c>
      <c r="F178">
        <f t="shared" si="39"/>
        <v>0.9301844478388768</v>
      </c>
      <c r="G178">
        <f t="shared" si="40"/>
        <v>4.689238823791363</v>
      </c>
      <c r="H178">
        <f t="shared" si="41"/>
        <v>0.28885000000000055</v>
      </c>
      <c r="I178">
        <f t="shared" si="42"/>
        <v>0.7315266628578244</v>
      </c>
      <c r="J178">
        <f t="shared" si="43"/>
        <v>-1.8535629398641962</v>
      </c>
      <c r="K178">
        <f t="shared" si="44"/>
        <v>-6.320467313404247</v>
      </c>
      <c r="L178">
        <f t="shared" si="45"/>
        <v>0.1787180180036502</v>
      </c>
      <c r="M178">
        <f t="shared" si="46"/>
        <v>0.9343266087998925</v>
      </c>
      <c r="N178">
        <f t="shared" si="47"/>
        <v>4.734965920235756</v>
      </c>
      <c r="O178">
        <f t="shared" si="32"/>
        <v>0.7215884234294861</v>
      </c>
      <c r="P178">
        <f t="shared" si="33"/>
        <v>0.12973947325833887</v>
      </c>
    </row>
    <row r="179" spans="1:16" ht="12.75">
      <c r="A179">
        <f t="shared" si="34"/>
        <v>0.28973333333333395</v>
      </c>
      <c r="B179">
        <f t="shared" si="35"/>
        <v>0.7298844161053437</v>
      </c>
      <c r="C179">
        <f t="shared" si="36"/>
        <v>-1.8591447716894534</v>
      </c>
      <c r="D179">
        <f t="shared" si="37"/>
        <v>-6.319020956968908</v>
      </c>
      <c r="E179">
        <f t="shared" si="38"/>
        <v>0.17954699875027233</v>
      </c>
      <c r="F179">
        <f t="shared" si="39"/>
        <v>0.9385495542979599</v>
      </c>
      <c r="G179">
        <f t="shared" si="40"/>
        <v>4.781354412448771</v>
      </c>
      <c r="H179">
        <f t="shared" si="41"/>
        <v>0.29061666666666724</v>
      </c>
      <c r="I179">
        <f t="shared" si="42"/>
        <v>0.728242171557018</v>
      </c>
      <c r="J179">
        <f t="shared" si="43"/>
        <v>-1.864726573534776</v>
      </c>
      <c r="K179">
        <f t="shared" si="44"/>
        <v>-6.317574333590482</v>
      </c>
      <c r="L179">
        <f t="shared" si="45"/>
        <v>0.18037605085656885</v>
      </c>
      <c r="M179">
        <f t="shared" si="46"/>
        <v>0.9427730840289563</v>
      </c>
      <c r="N179">
        <f t="shared" si="47"/>
        <v>4.82822705817127</v>
      </c>
      <c r="O179">
        <f t="shared" si="32"/>
        <v>0.7181512996467039</v>
      </c>
      <c r="P179">
        <f t="shared" si="33"/>
        <v>0.13034558561450674</v>
      </c>
    </row>
    <row r="180" spans="1:16" ht="12.75">
      <c r="A180">
        <f t="shared" si="34"/>
        <v>0.29150000000000065</v>
      </c>
      <c r="B180">
        <f t="shared" si="35"/>
        <v>0.7265900658254323</v>
      </c>
      <c r="C180">
        <f t="shared" si="36"/>
        <v>-1.8703058196787965</v>
      </c>
      <c r="D180">
        <f t="shared" si="37"/>
        <v>-6.3160927291433095</v>
      </c>
      <c r="E180">
        <f t="shared" si="38"/>
        <v>0.1812125645320568</v>
      </c>
      <c r="F180">
        <f t="shared" si="39"/>
        <v>0.9470794221007292</v>
      </c>
      <c r="G180">
        <f t="shared" si="40"/>
        <v>4.875781755549667</v>
      </c>
      <c r="H180">
        <f t="shared" si="41"/>
        <v>0.29238333333333394</v>
      </c>
      <c r="I180">
        <f t="shared" si="42"/>
        <v>0.7249379623513826</v>
      </c>
      <c r="J180">
        <f t="shared" si="43"/>
        <v>-1.875885034922873</v>
      </c>
      <c r="K180">
        <f t="shared" si="44"/>
        <v>-6.314610848168799</v>
      </c>
      <c r="L180">
        <f t="shared" si="45"/>
        <v>0.18204915135491245</v>
      </c>
      <c r="M180">
        <f t="shared" si="46"/>
        <v>0.9513863626514647</v>
      </c>
      <c r="N180">
        <f t="shared" si="47"/>
        <v>4.923837260735331</v>
      </c>
      <c r="O180">
        <f t="shared" si="32"/>
        <v>0.7146927962765482</v>
      </c>
      <c r="P180">
        <f t="shared" si="33"/>
        <v>0.13094781673099531</v>
      </c>
    </row>
    <row r="181" spans="1:16" ht="12.75">
      <c r="A181">
        <f t="shared" si="34"/>
        <v>0.29326666666666734</v>
      </c>
      <c r="B181">
        <f t="shared" si="35"/>
        <v>0.7232760022637352</v>
      </c>
      <c r="C181">
        <f t="shared" si="36"/>
        <v>-1.881461632177228</v>
      </c>
      <c r="D181">
        <f t="shared" si="37"/>
        <v>-6.313092904771234</v>
      </c>
      <c r="E181">
        <f t="shared" si="38"/>
        <v>0.18289334710607438</v>
      </c>
      <c r="F181">
        <f t="shared" si="39"/>
        <v>0.9557782012613616</v>
      </c>
      <c r="G181">
        <f t="shared" si="40"/>
        <v>4.97259626033658</v>
      </c>
      <c r="H181">
        <f t="shared" si="41"/>
        <v>0.29415000000000063</v>
      </c>
      <c r="I181">
        <f t="shared" si="42"/>
        <v>0.7216140444886453</v>
      </c>
      <c r="J181">
        <f t="shared" si="43"/>
        <v>-1.8870381975764425</v>
      </c>
      <c r="K181">
        <f t="shared" si="44"/>
        <v>-6.311574674846496</v>
      </c>
      <c r="L181">
        <f t="shared" si="45"/>
        <v>0.18373761785052192</v>
      </c>
      <c r="M181">
        <f t="shared" si="46"/>
        <v>0.9601706612913256</v>
      </c>
      <c r="N181">
        <f t="shared" si="47"/>
        <v>5.021873398255864</v>
      </c>
      <c r="O181">
        <f t="shared" si="32"/>
        <v>0.7112129018375605</v>
      </c>
      <c r="P181">
        <f t="shared" si="33"/>
        <v>0.13154612769065951</v>
      </c>
    </row>
    <row r="182" spans="1:16" ht="12.75">
      <c r="A182">
        <f t="shared" si="34"/>
        <v>0.29503333333333404</v>
      </c>
      <c r="B182">
        <f t="shared" si="35"/>
        <v>0.7199422347813502</v>
      </c>
      <c r="C182">
        <f t="shared" si="36"/>
        <v>-1.8926120807694569</v>
      </c>
      <c r="D182">
        <f t="shared" si="37"/>
        <v>-6.3100192595070395</v>
      </c>
      <c r="E182">
        <f t="shared" si="38"/>
        <v>0.18458964860768906</v>
      </c>
      <c r="F182">
        <f t="shared" si="39"/>
        <v>0.9646501775982803</v>
      </c>
      <c r="G182">
        <f t="shared" si="40"/>
        <v>5.071876295834129</v>
      </c>
      <c r="H182">
        <f t="shared" si="41"/>
        <v>0.2959166666666673</v>
      </c>
      <c r="I182">
        <f t="shared" si="42"/>
        <v>0.7182704274433372</v>
      </c>
      <c r="J182">
        <f t="shared" si="43"/>
        <v>-1.8981859311153548</v>
      </c>
      <c r="K182">
        <f t="shared" si="44"/>
        <v>-6.308463547203869</v>
      </c>
      <c r="L182">
        <f t="shared" si="45"/>
        <v>0.18544175626456755</v>
      </c>
      <c r="M182">
        <f t="shared" si="46"/>
        <v>0.9691303349929338</v>
      </c>
      <c r="N182">
        <f t="shared" si="47"/>
        <v>5.122415370407407</v>
      </c>
      <c r="O182">
        <f t="shared" si="32"/>
        <v>0.7077116045395596</v>
      </c>
      <c r="P182">
        <f t="shared" si="33"/>
        <v>0.1321404791197863</v>
      </c>
    </row>
    <row r="183" spans="1:16" ht="12.75">
      <c r="A183">
        <f t="shared" si="34"/>
        <v>0.29680000000000073</v>
      </c>
      <c r="B183">
        <f t="shared" si="35"/>
        <v>0.7165887729697131</v>
      </c>
      <c r="C183">
        <f t="shared" si="36"/>
        <v>-1.9037570330361837</v>
      </c>
      <c r="D183">
        <f t="shared" si="37"/>
        <v>-6.306869482959246</v>
      </c>
      <c r="E183">
        <f t="shared" si="38"/>
        <v>0.18630177886617658</v>
      </c>
      <c r="F183">
        <f t="shared" si="39"/>
        <v>0.9736997780860001</v>
      </c>
      <c r="G183">
        <f t="shared" si="40"/>
        <v>5.173703329836857</v>
      </c>
      <c r="H183">
        <f t="shared" si="41"/>
        <v>0.297683333333334</v>
      </c>
      <c r="I183">
        <f t="shared" si="42"/>
        <v>0.7149071209238645</v>
      </c>
      <c r="J183">
        <f t="shared" si="43"/>
        <v>-1.9093281010794643</v>
      </c>
      <c r="K183">
        <f t="shared" si="44"/>
        <v>-6.305275110855298</v>
      </c>
      <c r="L183">
        <f t="shared" si="45"/>
        <v>0.18716188033681921</v>
      </c>
      <c r="M183">
        <f t="shared" si="46"/>
        <v>0.9782698826940226</v>
      </c>
      <c r="N183">
        <f t="shared" si="47"/>
        <v>5.225546246783103</v>
      </c>
      <c r="O183">
        <f t="shared" si="32"/>
        <v>0.7041888922735529</v>
      </c>
      <c r="P183">
        <f t="shared" si="33"/>
        <v>0.1327308311764288</v>
      </c>
    </row>
    <row r="184" spans="1:16" ht="12.75">
      <c r="A184">
        <f t="shared" si="34"/>
        <v>0.2985666666666674</v>
      </c>
      <c r="B184">
        <f t="shared" si="35"/>
        <v>0.713215626657806</v>
      </c>
      <c r="C184">
        <f t="shared" si="36"/>
        <v>-1.9148963523986948</v>
      </c>
      <c r="D184">
        <f t="shared" si="37"/>
        <v>-6.303641174750244</v>
      </c>
      <c r="E184">
        <f t="shared" si="38"/>
        <v>0.18803005565893602</v>
      </c>
      <c r="F184">
        <f t="shared" si="39"/>
        <v>0.9829315764553169</v>
      </c>
      <c r="G184">
        <f t="shared" si="40"/>
        <v>5.278162073175371</v>
      </c>
      <c r="H184">
        <f t="shared" si="41"/>
        <v>0.2994500000000007</v>
      </c>
      <c r="I184">
        <f t="shared" si="42"/>
        <v>0.7115241348798539</v>
      </c>
      <c r="J184">
        <f t="shared" si="43"/>
        <v>-1.9204645687697242</v>
      </c>
      <c r="K184">
        <f t="shared" si="44"/>
        <v>-6.302006919407521</v>
      </c>
      <c r="L184">
        <f t="shared" si="45"/>
        <v>0.18889831188480488</v>
      </c>
      <c r="M184">
        <f t="shared" si="46"/>
        <v>0.9875939529532886</v>
      </c>
      <c r="N184">
        <f t="shared" si="47"/>
        <v>5.331352414959993</v>
      </c>
      <c r="O184">
        <f t="shared" si="32"/>
        <v>0.7006447526012487</v>
      </c>
      <c r="P184">
        <f t="shared" si="33"/>
        <v>0.1333171435383383</v>
      </c>
    </row>
    <row r="185" spans="1:16" ht="12.75">
      <c r="A185">
        <f t="shared" si="34"/>
        <v>0.3003333333333341</v>
      </c>
      <c r="B185">
        <f t="shared" si="35"/>
        <v>0.7098228059196462</v>
      </c>
      <c r="C185">
        <f t="shared" si="36"/>
        <v>-1.9260298979563149</v>
      </c>
      <c r="D185">
        <f t="shared" si="37"/>
        <v>-6.300331840367099</v>
      </c>
      <c r="E185">
        <f t="shared" si="38"/>
        <v>0.18977480497582017</v>
      </c>
      <c r="F185">
        <f t="shared" si="39"/>
        <v>0.9923502990550795</v>
      </c>
      <c r="G185">
        <f t="shared" si="40"/>
        <v>5.385340631698031</v>
      </c>
      <c r="H185">
        <f t="shared" si="41"/>
        <v>0.3012166666666674</v>
      </c>
      <c r="I185">
        <f t="shared" si="42"/>
        <v>0.7081214795097848</v>
      </c>
      <c r="J185">
        <f t="shared" si="43"/>
        <v>-1.9315951910819724</v>
      </c>
      <c r="K185">
        <f t="shared" si="44"/>
        <v>-6.298656430202874</v>
      </c>
      <c r="L185">
        <f t="shared" si="45"/>
        <v>0.19065138107331883</v>
      </c>
      <c r="M185">
        <f t="shared" si="46"/>
        <v>0.9971073499464128</v>
      </c>
      <c r="N185">
        <f t="shared" si="47"/>
        <v>5.439923736509248</v>
      </c>
      <c r="O185">
        <f t="shared" si="32"/>
        <v>0.6970791727441585</v>
      </c>
      <c r="P185">
        <f t="shared" si="33"/>
        <v>0.1338993753904749</v>
      </c>
    </row>
    <row r="186" spans="1:16" ht="12.75">
      <c r="A186">
        <f t="shared" si="34"/>
        <v>0.3021000000000008</v>
      </c>
      <c r="B186">
        <f t="shared" si="35"/>
        <v>0.706410321082068</v>
      </c>
      <c r="C186">
        <f t="shared" si="36"/>
        <v>-1.93715752431634</v>
      </c>
      <c r="D186">
        <f t="shared" si="37"/>
        <v>-6.296938886790856</v>
      </c>
      <c r="E186">
        <f t="shared" si="38"/>
        <v>0.19153636129405882</v>
      </c>
      <c r="F186">
        <f t="shared" si="39"/>
        <v>1.001960830989579</v>
      </c>
      <c r="G186">
        <f t="shared" si="40"/>
        <v>5.495330666434764</v>
      </c>
      <c r="H186">
        <f t="shared" si="41"/>
        <v>0.3029833333333341</v>
      </c>
      <c r="I186">
        <f t="shared" si="42"/>
        <v>0.704699165268922</v>
      </c>
      <c r="J186">
        <f t="shared" si="43"/>
        <v>-1.9427198203330052</v>
      </c>
      <c r="K186">
        <f t="shared" si="44"/>
        <v>-6.295220999834561</v>
      </c>
      <c r="L186">
        <f t="shared" si="45"/>
        <v>0.19242142669476628</v>
      </c>
      <c r="M186">
        <f t="shared" si="46"/>
        <v>1.0068150397449298</v>
      </c>
      <c r="N186">
        <f t="shared" si="47"/>
        <v>5.551353711433304</v>
      </c>
      <c r="O186">
        <f t="shared" si="32"/>
        <v>0.6934921395722626</v>
      </c>
      <c r="P186">
        <f t="shared" si="33"/>
        <v>0.13447748541207863</v>
      </c>
    </row>
    <row r="187" spans="1:16" ht="12.75">
      <c r="A187">
        <f t="shared" si="34"/>
        <v>0.3038666666666675</v>
      </c>
      <c r="B187">
        <f t="shared" si="35"/>
        <v>0.7029781827328131</v>
      </c>
      <c r="C187">
        <f t="shared" si="36"/>
        <v>-1.9482790814160476</v>
      </c>
      <c r="D187">
        <f t="shared" si="37"/>
        <v>-6.293459617890926</v>
      </c>
      <c r="E187">
        <f t="shared" si="38"/>
        <v>0.19331506786427485</v>
      </c>
      <c r="F187">
        <f t="shared" si="39"/>
        <v>1.0117682225464446</v>
      </c>
      <c r="G187">
        <f t="shared" si="40"/>
        <v>5.608227562440967</v>
      </c>
      <c r="H187">
        <f t="shared" si="41"/>
        <v>0.3047500000000008</v>
      </c>
      <c r="I187">
        <f t="shared" si="42"/>
        <v>0.7012572028775622</v>
      </c>
      <c r="J187">
        <f t="shared" si="43"/>
        <v>-1.9538383040785179</v>
      </c>
      <c r="K187">
        <f t="shared" si="44"/>
        <v>-6.291697879420071</v>
      </c>
      <c r="L187">
        <f t="shared" si="45"/>
        <v>0.19420879646085754</v>
      </c>
      <c r="M187">
        <f t="shared" si="46"/>
        <v>1.0167221568932674</v>
      </c>
      <c r="N187">
        <f t="shared" si="47"/>
        <v>5.665739651544581</v>
      </c>
      <c r="O187">
        <f t="shared" si="32"/>
        <v>0.6898836395922259</v>
      </c>
      <c r="P187">
        <f t="shared" si="33"/>
        <v>0.13505143176328133</v>
      </c>
    </row>
    <row r="188" spans="1:16" ht="12.75">
      <c r="A188">
        <f t="shared" si="34"/>
        <v>0.3056333333333342</v>
      </c>
      <c r="B188">
        <f t="shared" si="35"/>
        <v>0.6995264017289411</v>
      </c>
      <c r="C188">
        <f t="shared" si="36"/>
        <v>-1.9593944143363564</v>
      </c>
      <c r="D188">
        <f t="shared" si="37"/>
        <v>-6.289891229570217</v>
      </c>
      <c r="E188">
        <f t="shared" si="38"/>
        <v>0.19511127700811962</v>
      </c>
      <c r="F188">
        <f t="shared" si="39"/>
        <v>1.02177769593084</v>
      </c>
      <c r="G188">
        <f t="shared" si="40"/>
        <v>5.724130606853399</v>
      </c>
      <c r="H188">
        <f t="shared" si="41"/>
        <v>0.3065166666666675</v>
      </c>
      <c r="I188">
        <f t="shared" si="42"/>
        <v>0.6977956033296107</v>
      </c>
      <c r="J188">
        <f t="shared" si="43"/>
        <v>-1.9649504849224768</v>
      </c>
      <c r="K188">
        <f t="shared" si="44"/>
        <v>-6.288084209617907</v>
      </c>
      <c r="L188">
        <f t="shared" si="45"/>
        <v>0.19601384730619187</v>
      </c>
      <c r="M188">
        <f t="shared" si="46"/>
        <v>1.0268340113002272</v>
      </c>
      <c r="N188">
        <f t="shared" si="47"/>
        <v>5.783182863335373</v>
      </c>
      <c r="O188">
        <f t="shared" si="32"/>
        <v>0.6862536589351372</v>
      </c>
      <c r="P188">
        <f t="shared" si="33"/>
        <v>0.13562117207123742</v>
      </c>
    </row>
    <row r="189" spans="1:16" ht="12.75">
      <c r="A189">
        <f t="shared" si="34"/>
        <v>0.3074000000000009</v>
      </c>
      <c r="B189">
        <f t="shared" si="35"/>
        <v>0.6960549892055781</v>
      </c>
      <c r="C189">
        <f t="shared" si="36"/>
        <v>-1.9705033631066813</v>
      </c>
      <c r="D189">
        <f t="shared" si="37"/>
        <v>-6.286230804645686</v>
      </c>
      <c r="E189">
        <f t="shared" si="38"/>
        <v>0.19692535042808335</v>
      </c>
      <c r="F189">
        <f t="shared" si="39"/>
        <v>1.0319946523227326</v>
      </c>
      <c r="G189">
        <f t="shared" si="40"/>
        <v>5.843143176726217</v>
      </c>
      <c r="H189">
        <f t="shared" si="41"/>
        <v>0.3082833333333342</v>
      </c>
      <c r="I189">
        <f t="shared" si="42"/>
        <v>0.6943143779015005</v>
      </c>
      <c r="J189">
        <f t="shared" si="43"/>
        <v>-1.9760562003174515</v>
      </c>
      <c r="K189">
        <f t="shared" si="44"/>
        <v>-6.284377015371848</v>
      </c>
      <c r="L189">
        <f t="shared" si="45"/>
        <v>0.19783694570430177</v>
      </c>
      <c r="M189">
        <f t="shared" si="46"/>
        <v>1.0371560954621741</v>
      </c>
      <c r="N189">
        <f t="shared" si="47"/>
        <v>5.903788840926411</v>
      </c>
      <c r="O189">
        <f t="shared" si="32"/>
        <v>0.6826021833437554</v>
      </c>
      <c r="P189">
        <f t="shared" si="33"/>
        <v>0.1361866634157524</v>
      </c>
    </row>
    <row r="190" spans="1:16" ht="12.75">
      <c r="A190">
        <f t="shared" si="34"/>
        <v>0.3091666666666676</v>
      </c>
      <c r="B190">
        <f t="shared" si="35"/>
        <v>0.6925639565850172</v>
      </c>
      <c r="C190">
        <f t="shared" si="36"/>
        <v>-1.9816057625005048</v>
      </c>
      <c r="D190">
        <f t="shared" si="37"/>
        <v>-6.282475307447948</v>
      </c>
      <c r="E190">
        <f t="shared" si="38"/>
        <v>0.19875765953006652</v>
      </c>
      <c r="F190">
        <f t="shared" si="39"/>
        <v>1.0424246792750358</v>
      </c>
      <c r="G190">
        <f t="shared" si="40"/>
        <v>5.965372937254475</v>
      </c>
      <c r="H190">
        <f t="shared" si="41"/>
        <v>0.3100500000000009</v>
      </c>
      <c r="I190">
        <f t="shared" si="42"/>
        <v>0.6908135381614752</v>
      </c>
      <c r="J190">
        <f t="shared" si="43"/>
        <v>-1.987155282355417</v>
      </c>
      <c r="K190">
        <f t="shared" si="44"/>
        <v>-6.280573200365787</v>
      </c>
      <c r="L190">
        <f t="shared" si="45"/>
        <v>0.19967846799675948</v>
      </c>
      <c r="M190">
        <f t="shared" si="46"/>
        <v>1.0476940920362772</v>
      </c>
      <c r="N190">
        <f t="shared" si="47"/>
        <v>6.027667469721937</v>
      </c>
      <c r="O190">
        <f t="shared" si="32"/>
        <v>0.6789291981592334</v>
      </c>
      <c r="P190">
        <f t="shared" si="33"/>
        <v>0.13674786231438502</v>
      </c>
    </row>
    <row r="191" spans="1:16" ht="12.75">
      <c r="A191">
        <f t="shared" si="34"/>
        <v>0.3109333333333343</v>
      </c>
      <c r="B191">
        <f t="shared" si="35"/>
        <v>0.6890533155861893</v>
      </c>
      <c r="C191">
        <f t="shared" si="36"/>
        <v>-1.992701441821151</v>
      </c>
      <c r="D191">
        <f t="shared" si="37"/>
        <v>-6.278621578122432</v>
      </c>
      <c r="E191">
        <f t="shared" si="38"/>
        <v>0.2006085857593306</v>
      </c>
      <c r="F191">
        <f t="shared" si="39"/>
        <v>1.0530735584715445</v>
      </c>
      <c r="G191">
        <f t="shared" si="40"/>
        <v>6.090932051034459</v>
      </c>
      <c r="H191">
        <f t="shared" si="41"/>
        <v>0.3118166666666676</v>
      </c>
      <c r="I191">
        <f t="shared" si="42"/>
        <v>0.6872930959792473</v>
      </c>
      <c r="J191">
        <f t="shared" si="43"/>
        <v>-1.9982475575484926</v>
      </c>
      <c r="K191">
        <f t="shared" si="44"/>
        <v>-6.2766695411710645</v>
      </c>
      <c r="L191">
        <f t="shared" si="45"/>
        <v>0.20153880073598046</v>
      </c>
      <c r="M191">
        <f t="shared" si="46"/>
        <v>1.0584538817832916</v>
      </c>
      <c r="N191">
        <f t="shared" si="47"/>
        <v>6.154933241442973</v>
      </c>
      <c r="O191">
        <f t="shared" si="32"/>
        <v>0.6752346883072995</v>
      </c>
      <c r="P191">
        <f t="shared" si="33"/>
        <v>0.1373047247069988</v>
      </c>
    </row>
    <row r="192" spans="1:16" ht="12.75">
      <c r="A192">
        <f t="shared" si="34"/>
        <v>0.312700000000001</v>
      </c>
      <c r="B192">
        <f t="shared" si="35"/>
        <v>0.6855230782345203</v>
      </c>
      <c r="C192">
        <f t="shared" si="36"/>
        <v>-2.00379022467722</v>
      </c>
      <c r="D192">
        <f t="shared" si="37"/>
        <v>-6.274666326613353</v>
      </c>
      <c r="E192">
        <f t="shared" si="38"/>
        <v>0.20247852095048108</v>
      </c>
      <c r="F192">
        <f t="shared" si="39"/>
        <v>1.0639472738647604</v>
      </c>
      <c r="G192">
        <f t="shared" si="40"/>
        <v>6.2199373990555085</v>
      </c>
      <c r="H192">
        <f t="shared" si="41"/>
        <v>0.31358333333333427</v>
      </c>
      <c r="I192">
        <f t="shared" si="42"/>
        <v>0.6837530635360555</v>
      </c>
      <c r="J192">
        <f t="shared" si="43"/>
        <v>-2.0093328465990616</v>
      </c>
      <c r="K192">
        <f t="shared" si="44"/>
        <v>-6.272662681066946</v>
      </c>
      <c r="L192">
        <f t="shared" si="45"/>
        <v>0.20341834104239495</v>
      </c>
      <c r="M192">
        <f t="shared" si="46"/>
        <v>1.0694415519005929</v>
      </c>
      <c r="N192">
        <f t="shared" si="47"/>
        <v>6.28570548125727</v>
      </c>
      <c r="O192">
        <f t="shared" si="32"/>
        <v>0.6715186382838687</v>
      </c>
      <c r="P192">
        <f t="shared" si="33"/>
        <v>0.13785720593973685</v>
      </c>
    </row>
    <row r="193" spans="1:16" ht="12.75">
      <c r="A193">
        <f t="shared" si="34"/>
        <v>0.31446666666666767</v>
      </c>
      <c r="B193">
        <f t="shared" si="35"/>
        <v>0.6819732568721953</v>
      </c>
      <c r="C193">
        <f t="shared" si="36"/>
        <v>-2.014871928747105</v>
      </c>
      <c r="D193">
        <f t="shared" si="37"/>
        <v>-6.270606126310466</v>
      </c>
      <c r="E193">
        <f t="shared" si="38"/>
        <v>0.20436786769217213</v>
      </c>
      <c r="F193">
        <f t="shared" si="39"/>
        <v>1.0750520202149816</v>
      </c>
      <c r="G193">
        <f t="shared" si="40"/>
        <v>6.352510814166764</v>
      </c>
      <c r="H193">
        <f t="shared" si="41"/>
        <v>0.31535000000000096</v>
      </c>
      <c r="I193">
        <f t="shared" si="42"/>
        <v>0.6801934533351354</v>
      </c>
      <c r="J193">
        <f t="shared" si="43"/>
        <v>-2.020410964158679</v>
      </c>
      <c r="K193">
        <f t="shared" si="44"/>
        <v>-6.268549123513491</v>
      </c>
      <c r="L193">
        <f t="shared" si="45"/>
        <v>0.20531749697669538</v>
      </c>
      <c r="M193">
        <f t="shared" si="46"/>
        <v>1.0806634047674955</v>
      </c>
      <c r="N193">
        <f t="shared" si="47"/>
        <v>6.420108587775295</v>
      </c>
      <c r="O193">
        <f t="shared" si="32"/>
        <v>0.6677810321400564</v>
      </c>
      <c r="P193">
        <f t="shared" si="33"/>
        <v>0.138405260748392</v>
      </c>
    </row>
    <row r="194" spans="1:16" ht="12.75">
      <c r="A194">
        <f t="shared" si="34"/>
        <v>0.31623333333333437</v>
      </c>
      <c r="B194">
        <f t="shared" si="35"/>
        <v>0.6784038641688483</v>
      </c>
      <c r="C194">
        <f t="shared" si="36"/>
        <v>-2.0259463655319787</v>
      </c>
      <c r="D194">
        <f t="shared" si="37"/>
        <v>-6.266437407337126</v>
      </c>
      <c r="E194">
        <f t="shared" si="38"/>
        <v>0.20627703970726138</v>
      </c>
      <c r="F194">
        <f t="shared" si="39"/>
        <v>1.0863942120533847</v>
      </c>
      <c r="G194">
        <f t="shared" si="40"/>
        <v>6.4887793278148544</v>
      </c>
      <c r="H194">
        <f t="shared" si="41"/>
        <v>0.31711666666666766</v>
      </c>
      <c r="I194">
        <f t="shared" si="42"/>
        <v>0.6766142782126284</v>
      </c>
      <c r="J194">
        <f t="shared" si="43"/>
        <v>-2.0314817185751264</v>
      </c>
      <c r="K194">
        <f t="shared" si="44"/>
        <v>-6.264325225254642</v>
      </c>
      <c r="L194">
        <f t="shared" si="45"/>
        <v>0.20723668792790853</v>
      </c>
      <c r="M194">
        <f t="shared" si="46"/>
        <v>1.0921259671262877</v>
      </c>
      <c r="N194">
        <f t="shared" si="47"/>
        <v>6.5582722867358845</v>
      </c>
      <c r="O194">
        <f t="shared" si="32"/>
        <v>0.6640218534665657</v>
      </c>
      <c r="P194">
        <f t="shared" si="33"/>
        <v>0.13894884324114384</v>
      </c>
    </row>
    <row r="195" spans="1:16" ht="12.75">
      <c r="A195">
        <f t="shared" si="34"/>
        <v>0.31800000000000106</v>
      </c>
      <c r="B195">
        <f t="shared" si="35"/>
        <v>0.6748149131326989</v>
      </c>
      <c r="C195">
        <f t="shared" si="36"/>
        <v>-2.0370133400965953</v>
      </c>
      <c r="D195">
        <f t="shared" si="37"/>
        <v>-6.262156449456672</v>
      </c>
      <c r="E195">
        <f t="shared" si="38"/>
        <v>0.2082064622491845</v>
      </c>
      <c r="F195">
        <f t="shared" si="39"/>
        <v>1.0979804930932848</v>
      </c>
      <c r="G195">
        <f t="shared" si="40"/>
        <v>6.628875430905142</v>
      </c>
      <c r="H195">
        <f t="shared" si="41"/>
        <v>0.31888333333333435</v>
      </c>
      <c r="I195">
        <f t="shared" si="42"/>
        <v>0.673015551348947</v>
      </c>
      <c r="J195">
        <f t="shared" si="43"/>
        <v>-2.0425449116269485</v>
      </c>
      <c r="K195">
        <f t="shared" si="44"/>
        <v>-6.25998718902773</v>
      </c>
      <c r="L195">
        <f t="shared" si="45"/>
        <v>0.20917634501808355</v>
      </c>
      <c r="M195">
        <f t="shared" si="46"/>
        <v>1.1038359997239178</v>
      </c>
      <c r="N195">
        <f t="shared" si="47"/>
        <v>6.7003318992643095</v>
      </c>
      <c r="O195">
        <f t="shared" si="32"/>
        <v>0.660241085377419</v>
      </c>
      <c r="P195">
        <f t="shared" si="33"/>
        <v>0.1394879068806315</v>
      </c>
    </row>
    <row r="196" spans="1:16" ht="12.75">
      <c r="A196">
        <f t="shared" si="34"/>
        <v>0.31976666666666775</v>
      </c>
      <c r="B196">
        <f t="shared" si="35"/>
        <v>0.671206417122158</v>
      </c>
      <c r="C196">
        <f t="shared" si="36"/>
        <v>-2.048072650797211</v>
      </c>
      <c r="D196">
        <f t="shared" si="37"/>
        <v>-6.2577593745724975</v>
      </c>
      <c r="E196">
        <f t="shared" si="38"/>
        <v>0.2101565725153634</v>
      </c>
      <c r="F196">
        <f t="shared" si="39"/>
        <v>1.1098177461153185</v>
      </c>
      <c r="G196">
        <f t="shared" si="40"/>
        <v>6.772937349700322</v>
      </c>
      <c r="H196">
        <f t="shared" si="41"/>
        <v>0.32065000000000105</v>
      </c>
      <c r="I196">
        <f t="shared" si="42"/>
        <v>0.6693972862806205</v>
      </c>
      <c r="J196">
        <f t="shared" si="43"/>
        <v>-2.0536003382447503</v>
      </c>
      <c r="K196">
        <f t="shared" si="44"/>
        <v>-6.2555310558539095</v>
      </c>
      <c r="L196">
        <f t="shared" si="45"/>
        <v>0.21113691152443193</v>
      </c>
      <c r="M196">
        <f t="shared" si="46"/>
        <v>1.115800507440887</v>
      </c>
      <c r="N196">
        <f t="shared" si="47"/>
        <v>6.846428625648804</v>
      </c>
      <c r="O196">
        <f t="shared" si="32"/>
        <v>0.6564387104929995</v>
      </c>
      <c r="P196">
        <f t="shared" si="33"/>
        <v>0.14002240446532954</v>
      </c>
    </row>
    <row r="197" spans="1:16" ht="12.75">
      <c r="A197">
        <f t="shared" si="34"/>
        <v>0.32153333333333445</v>
      </c>
      <c r="B197">
        <f t="shared" si="35"/>
        <v>0.6675783898579256</v>
      </c>
      <c r="C197">
        <f t="shared" si="36"/>
        <v>-2.0591240889958864</v>
      </c>
      <c r="D197">
        <f t="shared" si="37"/>
        <v>-6.253242138795369</v>
      </c>
      <c r="E197">
        <f t="shared" si="38"/>
        <v>0.21212782007850897</v>
      </c>
      <c r="F197">
        <f t="shared" si="39"/>
        <v>1.1219131033539647</v>
      </c>
      <c r="G197">
        <f t="shared" si="40"/>
        <v>6.921109337736097</v>
      </c>
      <c r="H197">
        <f t="shared" si="41"/>
        <v>0.32241666666666774</v>
      </c>
      <c r="I197">
        <f t="shared" si="42"/>
        <v>0.6657594969126459</v>
      </c>
      <c r="J197">
        <f t="shared" si="43"/>
        <v>-2.064647786218489</v>
      </c>
      <c r="K197">
        <f t="shared" si="44"/>
        <v>-6.250952696882157</v>
      </c>
      <c r="L197">
        <f t="shared" si="45"/>
        <v>0.21311884331980496</v>
      </c>
      <c r="M197">
        <f t="shared" si="46"/>
        <v>1.1280267499356316</v>
      </c>
      <c r="N197">
        <f t="shared" si="47"/>
        <v>6.9967098456501695</v>
      </c>
      <c r="O197">
        <f t="shared" si="32"/>
        <v>0.652614710922371</v>
      </c>
      <c r="P197">
        <f t="shared" si="33"/>
        <v>0.14055228811019263</v>
      </c>
    </row>
    <row r="198" spans="1:16" ht="12.75">
      <c r="A198">
        <f t="shared" si="34"/>
        <v>0.32330000000000114</v>
      </c>
      <c r="B198">
        <f t="shared" si="35"/>
        <v>0.6639308454356063</v>
      </c>
      <c r="C198">
        <f t="shared" si="36"/>
        <v>-2.0701674387603783</v>
      </c>
      <c r="D198">
        <f t="shared" si="37"/>
        <v>-6.248600524049654</v>
      </c>
      <c r="E198">
        <f t="shared" si="38"/>
        <v>0.21412066733672858</v>
      </c>
      <c r="F198">
        <f t="shared" si="39"/>
        <v>1.1342739574146132</v>
      </c>
      <c r="G198">
        <f t="shared" si="40"/>
        <v>7.073541984804796</v>
      </c>
      <c r="H198">
        <f t="shared" si="41"/>
        <v>0.32418333333333443</v>
      </c>
      <c r="I198">
        <f t="shared" si="42"/>
        <v>0.662102197531368</v>
      </c>
      <c r="J198">
        <f t="shared" si="43"/>
        <v>-2.0756870358899557</v>
      </c>
      <c r="K198">
        <f t="shared" si="44"/>
        <v>-6.246247804757509</v>
      </c>
      <c r="L198">
        <f t="shared" si="45"/>
        <v>0.21512260933244481</v>
      </c>
      <c r="M198">
        <f t="shared" si="46"/>
        <v>1.1405222528345242</v>
      </c>
      <c r="N198">
        <f t="shared" si="47"/>
        <v>7.15132943643312</v>
      </c>
      <c r="O198">
        <f t="shared" si="32"/>
        <v>0.648769068244839</v>
      </c>
      <c r="P198">
        <f t="shared" si="33"/>
        <v>0.14107750922653256</v>
      </c>
    </row>
    <row r="199" spans="1:16" ht="12.75">
      <c r="A199">
        <f t="shared" si="34"/>
        <v>0.32506666666666784</v>
      </c>
      <c r="B199">
        <f t="shared" si="35"/>
        <v>0.6602637983388674</v>
      </c>
      <c r="C199">
        <f t="shared" si="36"/>
        <v>-2.0812024765487833</v>
      </c>
      <c r="D199">
        <f t="shared" si="37"/>
        <v>-6.243830129188037</v>
      </c>
      <c r="E199">
        <f t="shared" si="38"/>
        <v>0.2161355899834029</v>
      </c>
      <c r="F199">
        <f t="shared" si="39"/>
        <v>1.1469079727523117</v>
      </c>
      <c r="G199">
        <f t="shared" si="40"/>
        <v>7.230392544134815</v>
      </c>
      <c r="H199">
        <f t="shared" si="41"/>
        <v>0.3259500000000011</v>
      </c>
      <c r="I199">
        <f t="shared" si="42"/>
        <v>0.658425402817916</v>
      </c>
      <c r="J199">
        <f t="shared" si="43"/>
        <v>-2.086717859829566</v>
      </c>
      <c r="K199">
        <f t="shared" si="44"/>
        <v>-6.241411884482011</v>
      </c>
      <c r="L199">
        <f t="shared" si="45"/>
        <v>0.2171486920260008</v>
      </c>
      <c r="M199">
        <f t="shared" si="46"/>
        <v>1.1532948194996309</v>
      </c>
      <c r="N199">
        <f t="shared" si="47"/>
        <v>7.310448109287894</v>
      </c>
      <c r="O199">
        <f t="shared" si="32"/>
        <v>0.6449017634907148</v>
      </c>
      <c r="P199">
        <f t="shared" si="33"/>
        <v>0.14159801850108877</v>
      </c>
    </row>
    <row r="200" spans="1:16" ht="12.75">
      <c r="A200">
        <f t="shared" si="34"/>
        <v>0.32683333333333453</v>
      </c>
      <c r="B200">
        <f t="shared" si="35"/>
        <v>0.6565772634531685</v>
      </c>
      <c r="C200">
        <f t="shared" si="36"/>
        <v>-2.092228970878035</v>
      </c>
      <c r="D200">
        <f t="shared" si="37"/>
        <v>-6.238926360582041</v>
      </c>
      <c r="E200">
        <f t="shared" si="38"/>
        <v>0.21817307749785225</v>
      </c>
      <c r="F200">
        <f t="shared" si="39"/>
        <v>1.159823097745387</v>
      </c>
      <c r="G200">
        <f t="shared" si="40"/>
        <v>7.3918252789767855</v>
      </c>
      <c r="H200">
        <f t="shared" si="41"/>
        <v>0.3277166666666678</v>
      </c>
      <c r="I200">
        <f t="shared" si="42"/>
        <v>0.6547291278622263</v>
      </c>
      <c r="J200">
        <f t="shared" si="43"/>
        <v>-2.097740022496549</v>
      </c>
      <c r="K200">
        <f t="shared" si="44"/>
        <v>-6.236440243734548</v>
      </c>
      <c r="L200">
        <f t="shared" si="45"/>
        <v>0.2191975879008607</v>
      </c>
      <c r="M200">
        <f t="shared" si="46"/>
        <v>1.1663525434084832</v>
      </c>
      <c r="N200">
        <f t="shared" si="47"/>
        <v>7.47423376639714</v>
      </c>
      <c r="O200">
        <f t="shared" si="32"/>
        <v>0.6410127771212442</v>
      </c>
      <c r="P200">
        <f t="shared" si="33"/>
        <v>0.14211376587425154</v>
      </c>
    </row>
    <row r="201" spans="1:16" ht="12.75">
      <c r="A201">
        <f t="shared" si="34"/>
        <v>0.3286000000000012</v>
      </c>
      <c r="B201">
        <f t="shared" si="35"/>
        <v>0.6528712560800912</v>
      </c>
      <c r="C201">
        <f t="shared" si="36"/>
        <v>-2.1032466819752993</v>
      </c>
      <c r="D201">
        <f t="shared" si="37"/>
        <v>-6.233884422153246</v>
      </c>
      <c r="E201">
        <f t="shared" si="38"/>
        <v>0.2202336336578739</v>
      </c>
      <c r="F201">
        <f t="shared" si="39"/>
        <v>1.1730275773993553</v>
      </c>
      <c r="G201">
        <f t="shared" si="40"/>
        <v>7.558011829897328</v>
      </c>
      <c r="H201">
        <f t="shared" si="41"/>
        <v>0.3294833333333345</v>
      </c>
      <c r="I201">
        <f t="shared" si="42"/>
        <v>0.6510133881776797</v>
      </c>
      <c r="J201">
        <f t="shared" si="43"/>
        <v>-2.1087532798815345</v>
      </c>
      <c r="K201">
        <f t="shared" si="44"/>
        <v>-6.231327982613177</v>
      </c>
      <c r="L201">
        <f t="shared" si="45"/>
        <v>0.22126980801791</v>
      </c>
      <c r="M201">
        <f t="shared" si="46"/>
        <v>1.1797038211824313</v>
      </c>
      <c r="N201">
        <f t="shared" si="47"/>
        <v>7.642861878996613</v>
      </c>
      <c r="O201">
        <f t="shared" si="32"/>
        <v>0.6371020890076564</v>
      </c>
      <c r="P201">
        <f t="shared" si="33"/>
        <v>0.1426247005173941</v>
      </c>
    </row>
    <row r="202" spans="1:16" ht="12.75">
      <c r="A202">
        <f t="shared" si="34"/>
        <v>0.3303666666666679</v>
      </c>
      <c r="B202">
        <f t="shared" si="35"/>
        <v>0.6491457919523005</v>
      </c>
      <c r="C202">
        <f t="shared" si="36"/>
        <v>-2.1142553614112494</v>
      </c>
      <c r="D202">
        <f t="shared" si="37"/>
        <v>-6.22869930480748</v>
      </c>
      <c r="E202">
        <f t="shared" si="38"/>
        <v>0.2223177770752962</v>
      </c>
      <c r="F202">
        <f t="shared" si="39"/>
        <v>1.186529966718916</v>
      </c>
      <c r="G202">
        <f t="shared" si="40"/>
        <v>7.729131604178473</v>
      </c>
      <c r="H202">
        <f t="shared" si="41"/>
        <v>0.3312500000000012</v>
      </c>
      <c r="I202">
        <f t="shared" si="42"/>
        <v>0.6472781997163872</v>
      </c>
      <c r="J202">
        <f t="shared" si="43"/>
        <v>-2.119757379130496</v>
      </c>
      <c r="K202">
        <f t="shared" si="44"/>
        <v>-6.226069982760859</v>
      </c>
      <c r="L202">
        <f t="shared" si="45"/>
        <v>0.22336587854589793</v>
      </c>
      <c r="M202">
        <f t="shared" si="46"/>
        <v>1.193357366302607</v>
      </c>
      <c r="N202">
        <f t="shared" si="47"/>
        <v>7.8165158883792785</v>
      </c>
      <c r="O202">
        <f t="shared" si="32"/>
        <v>0.6331696784092904</v>
      </c>
      <c r="P202">
        <f t="shared" si="33"/>
        <v>0.1431307708092679</v>
      </c>
    </row>
    <row r="203" spans="1:16" ht="12.75">
      <c r="A203">
        <f t="shared" si="34"/>
        <v>0.3321333333333346</v>
      </c>
      <c r="B203">
        <f t="shared" si="35"/>
        <v>0.64540088724917</v>
      </c>
      <c r="C203">
        <f t="shared" si="36"/>
        <v>-2.125254751714127</v>
      </c>
      <c r="D203">
        <f t="shared" si="37"/>
        <v>-6.223365775231373</v>
      </c>
      <c r="E203">
        <f t="shared" si="38"/>
        <v>0.22442604175576414</v>
      </c>
      <c r="F203">
        <f t="shared" si="39"/>
        <v>1.200339144788386</v>
      </c>
      <c r="G203">
        <f t="shared" si="40"/>
        <v>7.905372188826083</v>
      </c>
      <c r="H203">
        <f t="shared" si="41"/>
        <v>0.3330166666666679</v>
      </c>
      <c r="I203">
        <f t="shared" si="42"/>
        <v>0.6435235788851559</v>
      </c>
      <c r="J203">
        <f t="shared" si="43"/>
        <v>-2.1307520581489148</v>
      </c>
      <c r="K203">
        <f t="shared" si="44"/>
        <v>-6.220660895832517</v>
      </c>
      <c r="L203">
        <f t="shared" si="45"/>
        <v>0.22548634133366055</v>
      </c>
      <c r="M203">
        <f t="shared" si="46"/>
        <v>1.2073222235551824</v>
      </c>
      <c r="N203">
        <f t="shared" si="47"/>
        <v>7.995387631302105</v>
      </c>
      <c r="O203">
        <f t="shared" si="32"/>
        <v>0.6292155239507499</v>
      </c>
      <c r="P203">
        <f t="shared" si="33"/>
        <v>0.14363192431141175</v>
      </c>
    </row>
    <row r="204" spans="1:16" ht="12.75">
      <c r="A204">
        <f t="shared" si="34"/>
        <v>0.3339000000000013</v>
      </c>
      <c r="B204">
        <f t="shared" si="35"/>
        <v>0.6416365586131069</v>
      </c>
      <c r="C204">
        <f t="shared" si="36"/>
        <v>-2.136244585963431</v>
      </c>
      <c r="D204">
        <f t="shared" si="37"/>
        <v>-6.217878364007608</v>
      </c>
      <c r="E204">
        <f t="shared" si="38"/>
        <v>0.22655897768404495</v>
      </c>
      <c r="F204">
        <f t="shared" si="39"/>
        <v>1.2144643296036863</v>
      </c>
      <c r="G204">
        <f t="shared" si="40"/>
        <v>8.086929788804694</v>
      </c>
      <c r="H204">
        <f t="shared" si="41"/>
        <v>0.3347833333333346</v>
      </c>
      <c r="I204">
        <f t="shared" si="42"/>
        <v>0.6397495425621725</v>
      </c>
      <c r="J204">
        <f t="shared" si="43"/>
        <v>-2.1417370451849713</v>
      </c>
      <c r="K204">
        <f t="shared" si="44"/>
        <v>-6.21509513125812</v>
      </c>
      <c r="L204">
        <f t="shared" si="45"/>
        <v>0.2276317545085282</v>
      </c>
      <c r="M204">
        <f t="shared" si="46"/>
        <v>1.2216077842504638</v>
      </c>
      <c r="N204">
        <f t="shared" si="47"/>
        <v>8.179677791473424</v>
      </c>
      <c r="O204">
        <f t="shared" si="32"/>
        <v>0.6252396035980371</v>
      </c>
      <c r="P204">
        <f t="shared" si="33"/>
        <v>0.14412810774252288</v>
      </c>
    </row>
    <row r="205" spans="1:16" ht="12.75">
      <c r="A205">
        <f t="shared" si="34"/>
        <v>0.335666666666668</v>
      </c>
      <c r="B205">
        <f t="shared" si="35"/>
        <v>0.6378528231666134</v>
      </c>
      <c r="C205">
        <f t="shared" si="36"/>
        <v>-2.147224587361987</v>
      </c>
      <c r="D205">
        <f t="shared" si="37"/>
        <v>-6.212231353001843</v>
      </c>
      <c r="E205">
        <f t="shared" si="38"/>
        <v>0.22871715143622076</v>
      </c>
      <c r="F205">
        <f t="shared" si="39"/>
        <v>1.228915093701956</v>
      </c>
      <c r="G205">
        <f t="shared" si="40"/>
        <v>8.274009692239638</v>
      </c>
      <c r="H205">
        <f t="shared" si="41"/>
        <v>0.3365500000000013</v>
      </c>
      <c r="I205">
        <f t="shared" si="42"/>
        <v>0.6359561081144437</v>
      </c>
      <c r="J205">
        <f t="shared" si="43"/>
        <v>-2.152712058390472</v>
      </c>
      <c r="K205">
        <f t="shared" si="44"/>
        <v>-6.209366843253045</v>
      </c>
      <c r="L205">
        <f t="shared" si="45"/>
        <v>0.22980269310232415</v>
      </c>
      <c r="M205">
        <f t="shared" si="46"/>
        <v>1.2362238022634342</v>
      </c>
      <c r="N205">
        <f t="shared" si="47"/>
        <v>8.369596378927396</v>
      </c>
      <c r="O205">
        <f t="shared" si="32"/>
        <v>0.6212418946336137</v>
      </c>
      <c r="P205">
        <f t="shared" si="33"/>
        <v>0.14461926695173458</v>
      </c>
    </row>
    <row r="206" spans="1:16" ht="12.75">
      <c r="A206">
        <f t="shared" si="34"/>
        <v>0.3374333333333347</v>
      </c>
      <c r="B206">
        <f t="shared" si="35"/>
        <v>0.6340496985301236</v>
      </c>
      <c r="C206">
        <f t="shared" si="36"/>
        <v>-2.1581944687850676</v>
      </c>
      <c r="D206">
        <f t="shared" si="37"/>
        <v>-6.206418761970626</v>
      </c>
      <c r="E206">
        <f t="shared" si="38"/>
        <v>0.2309011468202195</v>
      </c>
      <c r="F206">
        <f t="shared" si="39"/>
        <v>1.243701380638061</v>
      </c>
      <c r="G206">
        <f t="shared" si="40"/>
        <v>8.466826764461448</v>
      </c>
      <c r="H206">
        <f t="shared" si="41"/>
        <v>0.338316666666668</v>
      </c>
      <c r="I206">
        <f t="shared" si="42"/>
        <v>0.6321432934160301</v>
      </c>
      <c r="J206">
        <f t="shared" si="43"/>
        <v>-2.1636768053581417</v>
      </c>
      <c r="K206">
        <f t="shared" si="44"/>
        <v>-6.203469917023141</v>
      </c>
      <c r="L206">
        <f t="shared" si="45"/>
        <v>0.2319997497064498</v>
      </c>
      <c r="M206">
        <f t="shared" si="46"/>
        <v>1.2511804109466687</v>
      </c>
      <c r="N206">
        <f t="shared" si="47"/>
        <v>8.565363239231745</v>
      </c>
      <c r="O206">
        <f t="shared" si="32"/>
        <v>0.6172223736303295</v>
      </c>
      <c r="P206">
        <f t="shared" si="33"/>
        <v>0.1451053468907418</v>
      </c>
    </row>
    <row r="207" spans="1:16" ht="12.75">
      <c r="A207">
        <f t="shared" si="34"/>
        <v>0.3392000000000014</v>
      </c>
      <c r="B207">
        <f t="shared" si="35"/>
        <v>0.6302272028406576</v>
      </c>
      <c r="C207">
        <f t="shared" si="36"/>
        <v>-2.1691539323051416</v>
      </c>
      <c r="D207">
        <f t="shared" si="37"/>
        <v>-6.200434334335715</v>
      </c>
      <c r="E207">
        <f t="shared" si="38"/>
        <v>0.23311156554622528</v>
      </c>
      <c r="F207">
        <f t="shared" si="39"/>
        <v>1.2588335223607037</v>
      </c>
      <c r="G207">
        <f t="shared" si="40"/>
        <v>8.665605972912765</v>
      </c>
      <c r="H207">
        <f t="shared" si="41"/>
        <v>0.3400833333333347</v>
      </c>
      <c r="I207">
        <f t="shared" si="42"/>
        <v>0.6283111168671214</v>
      </c>
      <c r="J207">
        <f t="shared" si="43"/>
        <v>-2.174630982633805</v>
      </c>
      <c r="K207">
        <f t="shared" si="44"/>
        <v>-6.197397954107835</v>
      </c>
      <c r="L207">
        <f t="shared" si="45"/>
        <v>0.2342235351576439</v>
      </c>
      <c r="M207">
        <f t="shared" si="46"/>
        <v>1.2664881409701099</v>
      </c>
      <c r="N207">
        <f t="shared" si="47"/>
        <v>8.767208594626238</v>
      </c>
      <c r="O207">
        <f aca="true" t="shared" si="48" ref="O207:O270">B207*COS(E207)</f>
        <v>0.6131810164241638</v>
      </c>
      <c r="P207">
        <f aca="true" t="shared" si="49" ref="P207:P270">B207*SIN(E207)</f>
        <v>0.14558629158471192</v>
      </c>
    </row>
    <row r="208" spans="1:16" ht="12.75">
      <c r="A208">
        <f t="shared" si="34"/>
        <v>0.3409666666666681</v>
      </c>
      <c r="B208">
        <f t="shared" si="35"/>
        <v>0.6263853547713378</v>
      </c>
      <c r="C208">
        <f t="shared" si="36"/>
        <v>-2.1801026686907323</v>
      </c>
      <c r="D208">
        <f t="shared" si="37"/>
        <v>-6.194271522065888</v>
      </c>
      <c r="E208">
        <f t="shared" si="38"/>
        <v>0.23534902792860582</v>
      </c>
      <c r="F208">
        <f t="shared" si="39"/>
        <v>1.2743222575445434</v>
      </c>
      <c r="G208">
        <f t="shared" si="40"/>
        <v>8.870582945095771</v>
      </c>
      <c r="H208">
        <f t="shared" si="41"/>
        <v>0.3418500000000014</v>
      </c>
      <c r="I208">
        <f t="shared" si="42"/>
        <v>0.6244595974139944</v>
      </c>
      <c r="J208">
        <f t="shared" si="43"/>
        <v>-2.1855742752018905</v>
      </c>
      <c r="K208">
        <f t="shared" si="44"/>
        <v>-6.191144256800159</v>
      </c>
      <c r="L208">
        <f t="shared" si="45"/>
        <v>0.2364746792561035</v>
      </c>
      <c r="M208">
        <f t="shared" si="46"/>
        <v>1.2821579391460447</v>
      </c>
      <c r="N208">
        <f t="shared" si="47"/>
        <v>8.975373619353906</v>
      </c>
      <c r="O208">
        <f t="shared" si="48"/>
        <v>0.6091177980857112</v>
      </c>
      <c r="P208">
        <f t="shared" si="49"/>
        <v>0.14606204410191412</v>
      </c>
    </row>
    <row r="209" spans="1:16" ht="12.75">
      <c r="A209">
        <f aca="true" t="shared" si="50" ref="A209:A272">A208+dt</f>
        <v>0.3427333333333348</v>
      </c>
      <c r="B209">
        <f aca="true" t="shared" si="51" ref="B209:B272">B208+dt*J208</f>
        <v>0.6225241735518144</v>
      </c>
      <c r="C209">
        <f aca="true" t="shared" si="52" ref="C209:C272">C208+dt*K208</f>
        <v>-2.191040356877746</v>
      </c>
      <c r="D209">
        <f aca="true" t="shared" si="53" ref="D209:D272">mdivmm*B209*F209^2-mgm</f>
        <v>-6.187923469602715</v>
      </c>
      <c r="E209">
        <f aca="true" t="shared" si="54" ref="E209:E272">E208+dt*M208</f>
        <v>0.23761417362109716</v>
      </c>
      <c r="F209">
        <f aca="true" t="shared" si="55" ref="F209:F272">F208+dt*N208</f>
        <v>1.2901787509387352</v>
      </c>
      <c r="G209">
        <f aca="true" t="shared" si="56" ref="G209:G272">-_2Ldivmo*C209/B209^3</f>
        <v>9.08200456190967</v>
      </c>
      <c r="H209">
        <f aca="true" t="shared" si="57" ref="H209:H272">H208+dt</f>
        <v>0.34361666666666807</v>
      </c>
      <c r="I209">
        <f aca="true" t="shared" si="58" ref="I209:I272">B209+dt_2*C209</f>
        <v>0.6205887545699058</v>
      </c>
      <c r="J209">
        <f aca="true" t="shared" si="59" ref="J209:J272">C209+dt_2*D209</f>
        <v>-2.196506355942562</v>
      </c>
      <c r="K209">
        <f aca="true" t="shared" si="60" ref="K209:K272">mdivmm*I209*M209^2-mgm</f>
        <v>-6.184701811577726</v>
      </c>
      <c r="L209">
        <f aca="true" t="shared" si="61" ref="L209:L272">E209+dt_2*F209</f>
        <v>0.2387538315177597</v>
      </c>
      <c r="M209">
        <f aca="true" t="shared" si="62" ref="M209:M272">F209+dt_2*G209</f>
        <v>1.2982011883017555</v>
      </c>
      <c r="N209">
        <f aca="true" t="shared" si="63" ref="N209:N272">-_2Ldivmo*J209/I209^3</f>
        <v>9.190111051625621</v>
      </c>
      <c r="O209">
        <f t="shared" si="48"/>
        <v>0.6050326928903499</v>
      </c>
      <c r="P209">
        <f t="shared" si="49"/>
        <v>0.1465325465219967</v>
      </c>
    </row>
    <row r="210" spans="1:16" ht="12.75">
      <c r="A210">
        <f t="shared" si="50"/>
        <v>0.34450000000000147</v>
      </c>
      <c r="B210">
        <f t="shared" si="51"/>
        <v>0.6186436789896492</v>
      </c>
      <c r="C210">
        <f t="shared" si="52"/>
        <v>-2.2019666634115334</v>
      </c>
      <c r="D210">
        <f t="shared" si="53"/>
        <v>-6.181382996761661</v>
      </c>
      <c r="E210">
        <f t="shared" si="54"/>
        <v>0.23990766238709693</v>
      </c>
      <c r="F210">
        <f t="shared" si="55"/>
        <v>1.306414613796607</v>
      </c>
      <c r="G210">
        <f t="shared" si="56"/>
        <v>9.300129588913816</v>
      </c>
      <c r="H210">
        <f t="shared" si="57"/>
        <v>0.34538333333333476</v>
      </c>
      <c r="I210">
        <f t="shared" si="58"/>
        <v>0.616698608436969</v>
      </c>
      <c r="J210">
        <f t="shared" si="59"/>
        <v>-2.207426885058673</v>
      </c>
      <c r="K210">
        <f t="shared" si="60"/>
        <v>-6.178063271473376</v>
      </c>
      <c r="L210">
        <f t="shared" si="61"/>
        <v>0.24106166196261727</v>
      </c>
      <c r="M210">
        <f t="shared" si="62"/>
        <v>1.3146297282668142</v>
      </c>
      <c r="N210">
        <f t="shared" si="63"/>
        <v>9.411685844852895</v>
      </c>
      <c r="O210">
        <f t="shared" si="48"/>
        <v>0.6009256742870172</v>
      </c>
      <c r="P210">
        <f t="shared" si="49"/>
        <v>0.1469977399028364</v>
      </c>
    </row>
    <row r="211" spans="1:16" ht="12.75">
      <c r="A211">
        <f t="shared" si="50"/>
        <v>0.34626666666666817</v>
      </c>
      <c r="B211">
        <f t="shared" si="51"/>
        <v>0.6147438914927122</v>
      </c>
      <c r="C211">
        <f t="shared" si="52"/>
        <v>-2.212881241857803</v>
      </c>
      <c r="D211">
        <f t="shared" si="53"/>
        <v>-6.174642580534394</v>
      </c>
      <c r="E211">
        <f t="shared" si="54"/>
        <v>0.24223017490703497</v>
      </c>
      <c r="F211">
        <f t="shared" si="55"/>
        <v>1.3230419254558472</v>
      </c>
      <c r="G211">
        <f t="shared" si="56"/>
        <v>9.525229348254802</v>
      </c>
      <c r="H211">
        <f t="shared" si="57"/>
        <v>0.34715000000000146</v>
      </c>
      <c r="I211">
        <f t="shared" si="58"/>
        <v>0.6127891797290712</v>
      </c>
      <c r="J211">
        <f t="shared" si="59"/>
        <v>-2.2183355094706085</v>
      </c>
      <c r="K211">
        <f t="shared" si="60"/>
        <v>-6.171220937308514</v>
      </c>
      <c r="L211">
        <f t="shared" si="61"/>
        <v>0.24339886194118762</v>
      </c>
      <c r="M211">
        <f t="shared" si="62"/>
        <v>1.3314558780468055</v>
      </c>
      <c r="N211">
        <f t="shared" si="63"/>
        <v>9.640375860994949</v>
      </c>
      <c r="O211">
        <f t="shared" si="48"/>
        <v>0.5967967148655193</v>
      </c>
      <c r="P211">
        <f t="shared" si="49"/>
        <v>0.14745756424587927</v>
      </c>
    </row>
    <row r="212" spans="1:16" ht="12.75">
      <c r="A212">
        <f t="shared" si="50"/>
        <v>0.34803333333333486</v>
      </c>
      <c r="B212">
        <f t="shared" si="51"/>
        <v>0.6108248320926475</v>
      </c>
      <c r="C212">
        <f t="shared" si="52"/>
        <v>-2.2237837321803813</v>
      </c>
      <c r="D212">
        <f t="shared" si="53"/>
        <v>-6.167694335712181</v>
      </c>
      <c r="E212">
        <f t="shared" si="54"/>
        <v>0.24458241362491764</v>
      </c>
      <c r="F212">
        <f t="shared" si="55"/>
        <v>1.3400732561436048</v>
      </c>
      <c r="G212">
        <f t="shared" si="56"/>
        <v>9.757588434216101</v>
      </c>
      <c r="H212">
        <f t="shared" si="57"/>
        <v>0.34891666666666815</v>
      </c>
      <c r="I212">
        <f t="shared" si="58"/>
        <v>0.6088604897958881</v>
      </c>
      <c r="J212">
        <f t="shared" si="59"/>
        <v>-2.229231862176927</v>
      </c>
      <c r="K212">
        <f t="shared" si="60"/>
        <v>-6.164166737705866</v>
      </c>
      <c r="L212">
        <f t="shared" si="61"/>
        <v>0.24576614500117783</v>
      </c>
      <c r="M212">
        <f t="shared" si="62"/>
        <v>1.3486924592604956</v>
      </c>
      <c r="N212">
        <f t="shared" si="63"/>
        <v>9.876472609096222</v>
      </c>
      <c r="O212">
        <f t="shared" si="48"/>
        <v>0.5926457863222951</v>
      </c>
      <c r="P212">
        <f t="shared" si="49"/>
        <v>0.1479119584598873</v>
      </c>
    </row>
    <row r="213" spans="1:16" ht="12.75">
      <c r="A213">
        <f t="shared" si="50"/>
        <v>0.34980000000000155</v>
      </c>
      <c r="B213">
        <f t="shared" si="51"/>
        <v>0.6068865224694683</v>
      </c>
      <c r="C213">
        <f t="shared" si="52"/>
        <v>-2.2346737600836617</v>
      </c>
      <c r="D213">
        <f t="shared" si="53"/>
        <v>-6.160529994243684</v>
      </c>
      <c r="E213">
        <f t="shared" si="54"/>
        <v>0.24696510363627786</v>
      </c>
      <c r="F213">
        <f t="shared" si="55"/>
        <v>1.3575216910863415</v>
      </c>
      <c r="G213">
        <f t="shared" si="56"/>
        <v>9.99750547558884</v>
      </c>
      <c r="H213">
        <f t="shared" si="57"/>
        <v>0.35068333333333485</v>
      </c>
      <c r="I213">
        <f t="shared" si="58"/>
        <v>0.6049125606480611</v>
      </c>
      <c r="J213">
        <f t="shared" si="59"/>
        <v>-2.240115561578577</v>
      </c>
      <c r="K213">
        <f t="shared" si="60"/>
        <v>-6.156892207791569</v>
      </c>
      <c r="L213">
        <f t="shared" si="61"/>
        <v>0.24816424779673746</v>
      </c>
      <c r="M213">
        <f t="shared" si="62"/>
        <v>1.3663528209231115</v>
      </c>
      <c r="N213">
        <f t="shared" si="63"/>
        <v>10.120282032340663</v>
      </c>
      <c r="O213">
        <f t="shared" si="48"/>
        <v>0.5884728594245482</v>
      </c>
      <c r="P213">
        <f t="shared" si="49"/>
        <v>0.14836086032299878</v>
      </c>
    </row>
    <row r="214" spans="1:16" ht="12.75">
      <c r="A214">
        <f t="shared" si="50"/>
        <v>0.35156666666666825</v>
      </c>
      <c r="B214">
        <f t="shared" si="51"/>
        <v>0.6029289849773461</v>
      </c>
      <c r="C214">
        <f t="shared" si="52"/>
        <v>-2.245550936317427</v>
      </c>
      <c r="D214">
        <f t="shared" si="53"/>
        <v>-6.153140883233371</v>
      </c>
      <c r="E214">
        <f t="shared" si="54"/>
        <v>0.24937899361990867</v>
      </c>
      <c r="F214">
        <f t="shared" si="55"/>
        <v>1.3754008560101434</v>
      </c>
      <c r="G214">
        <f t="shared" si="56"/>
        <v>10.245293948323752</v>
      </c>
      <c r="H214">
        <f t="shared" si="57"/>
        <v>0.35245000000000154</v>
      </c>
      <c r="I214">
        <f t="shared" si="58"/>
        <v>0.6009454149835991</v>
      </c>
      <c r="J214">
        <f t="shared" si="59"/>
        <v>-2.250986210764283</v>
      </c>
      <c r="K214">
        <f t="shared" si="60"/>
        <v>-6.149388466489074</v>
      </c>
      <c r="L214">
        <f t="shared" si="61"/>
        <v>0.25059393104271765</v>
      </c>
      <c r="M214">
        <f t="shared" si="62"/>
        <v>1.384450865664496</v>
      </c>
      <c r="N214">
        <f t="shared" si="63"/>
        <v>10.372125347222422</v>
      </c>
      <c r="O214">
        <f t="shared" si="48"/>
        <v>0.5842779039726563</v>
      </c>
      <c r="P214">
        <f t="shared" si="49"/>
        <v>0.14880420644300443</v>
      </c>
    </row>
    <row r="215" spans="1:16" ht="12.75">
      <c r="A215">
        <f t="shared" si="50"/>
        <v>0.35333333333333494</v>
      </c>
      <c r="B215">
        <f t="shared" si="51"/>
        <v>0.5989522426716626</v>
      </c>
      <c r="C215">
        <f t="shared" si="52"/>
        <v>-2.2564148559415576</v>
      </c>
      <c r="D215">
        <f t="shared" si="53"/>
        <v>-6.145517901478948</v>
      </c>
      <c r="E215">
        <f t="shared" si="54"/>
        <v>0.25182485681591593</v>
      </c>
      <c r="F215">
        <f t="shared" si="55"/>
        <v>1.3937249441235697</v>
      </c>
      <c r="G215">
        <f t="shared" si="56"/>
        <v>10.501283042209248</v>
      </c>
      <c r="H215">
        <f t="shared" si="57"/>
        <v>0.35421666666666823</v>
      </c>
      <c r="I215">
        <f t="shared" si="58"/>
        <v>0.5969590762155809</v>
      </c>
      <c r="J215">
        <f t="shared" si="59"/>
        <v>-2.261843396754531</v>
      </c>
      <c r="K215">
        <f t="shared" si="60"/>
        <v>-6.141646192299218</v>
      </c>
      <c r="L215">
        <f t="shared" si="61"/>
        <v>0.2530559805165584</v>
      </c>
      <c r="M215">
        <f t="shared" si="62"/>
        <v>1.4030010774775212</v>
      </c>
      <c r="N215">
        <f t="shared" si="63"/>
        <v>10.632339938729803</v>
      </c>
      <c r="O215">
        <f t="shared" si="48"/>
        <v>0.5800608887607647</v>
      </c>
      <c r="P215">
        <f t="shared" si="49"/>
        <v>0.1492419322157347</v>
      </c>
    </row>
    <row r="216" spans="1:16" ht="12.75">
      <c r="A216">
        <f t="shared" si="50"/>
        <v>0.35510000000000164</v>
      </c>
      <c r="B216">
        <f t="shared" si="51"/>
        <v>0.5949563193373962</v>
      </c>
      <c r="C216">
        <f t="shared" si="52"/>
        <v>-2.267265097547953</v>
      </c>
      <c r="D216">
        <f t="shared" si="53"/>
        <v>-6.137651494437745</v>
      </c>
      <c r="E216">
        <f t="shared" si="54"/>
        <v>0.2543034920527929</v>
      </c>
      <c r="F216">
        <f t="shared" si="55"/>
        <v>1.4125087446819924</v>
      </c>
      <c r="G216">
        <f t="shared" si="56"/>
        <v>10.76581858563148</v>
      </c>
      <c r="H216">
        <f t="shared" si="57"/>
        <v>0.35598333333333493</v>
      </c>
      <c r="I216">
        <f t="shared" si="58"/>
        <v>0.5929535685012288</v>
      </c>
      <c r="J216">
        <f t="shared" si="59"/>
        <v>-2.272686689701373</v>
      </c>
      <c r="K216">
        <f t="shared" si="60"/>
        <v>-6.133655597451946</v>
      </c>
      <c r="L216">
        <f t="shared" si="61"/>
        <v>0.25555120811059534</v>
      </c>
      <c r="M216">
        <f t="shared" si="62"/>
        <v>1.4220185510993002</v>
      </c>
      <c r="N216">
        <f t="shared" si="63"/>
        <v>10.901280315764456</v>
      </c>
      <c r="O216">
        <f t="shared" si="48"/>
        <v>0.575821781535458</v>
      </c>
      <c r="P216">
        <f t="shared" si="49"/>
        <v>0.1496739717814459</v>
      </c>
    </row>
    <row r="217" spans="1:16" ht="12.75">
      <c r="A217">
        <f t="shared" si="50"/>
        <v>0.35686666666666833</v>
      </c>
      <c r="B217">
        <f t="shared" si="51"/>
        <v>0.5909412395189239</v>
      </c>
      <c r="C217">
        <f t="shared" si="52"/>
        <v>-2.2781012224367845</v>
      </c>
      <c r="D217">
        <f t="shared" si="53"/>
        <v>-6.1295316275026925</v>
      </c>
      <c r="E217">
        <f t="shared" si="54"/>
        <v>0.2568157248264017</v>
      </c>
      <c r="F217">
        <f t="shared" si="55"/>
        <v>1.431767673239843</v>
      </c>
      <c r="G217">
        <f t="shared" si="56"/>
        <v>11.039264032811523</v>
      </c>
      <c r="H217">
        <f t="shared" si="57"/>
        <v>0.3577500000000016</v>
      </c>
      <c r="I217">
        <f t="shared" si="58"/>
        <v>0.5889289167724381</v>
      </c>
      <c r="J217">
        <f t="shared" si="59"/>
        <v>-2.2835156420410785</v>
      </c>
      <c r="K217">
        <f t="shared" si="60"/>
        <v>-6.125406400305474</v>
      </c>
      <c r="L217">
        <f t="shared" si="61"/>
        <v>0.25808045293776355</v>
      </c>
      <c r="M217">
        <f t="shared" si="62"/>
        <v>1.441519023135493</v>
      </c>
      <c r="N217">
        <f t="shared" si="63"/>
        <v>11.179319131372056</v>
      </c>
      <c r="O217">
        <f t="shared" si="48"/>
        <v>0.5715605489524046</v>
      </c>
      <c r="P217">
        <f t="shared" si="49"/>
        <v>0.1501002579790856</v>
      </c>
    </row>
    <row r="218" spans="1:16" ht="12.75">
      <c r="A218">
        <f t="shared" si="50"/>
        <v>0.358633333333335</v>
      </c>
      <c r="B218">
        <f t="shared" si="51"/>
        <v>0.5869070285513179</v>
      </c>
      <c r="C218">
        <f t="shared" si="52"/>
        <v>-2.288922773743991</v>
      </c>
      <c r="D218">
        <f t="shared" si="53"/>
        <v>-6.121147757458387</v>
      </c>
      <c r="E218">
        <f t="shared" si="54"/>
        <v>0.25936240843394104</v>
      </c>
      <c r="F218">
        <f t="shared" si="55"/>
        <v>1.451517803705267</v>
      </c>
      <c r="G218">
        <f t="shared" si="56"/>
        <v>11.32200151828549</v>
      </c>
      <c r="H218">
        <f t="shared" si="57"/>
        <v>0.3595166666666683</v>
      </c>
      <c r="I218">
        <f t="shared" si="58"/>
        <v>0.5848851467678441</v>
      </c>
      <c r="J218">
        <f t="shared" si="59"/>
        <v>-2.2943297875964124</v>
      </c>
      <c r="K218">
        <f t="shared" si="60"/>
        <v>-6.116887795858093</v>
      </c>
      <c r="L218">
        <f t="shared" si="61"/>
        <v>0.26064458249388067</v>
      </c>
      <c r="M218">
        <f t="shared" si="62"/>
        <v>1.4615189050464192</v>
      </c>
      <c r="N218">
        <f t="shared" si="63"/>
        <v>11.466848272748456</v>
      </c>
      <c r="O218">
        <f t="shared" si="48"/>
        <v>0.5672771565308556</v>
      </c>
      <c r="P218">
        <f t="shared" si="49"/>
        <v>0.15052072229830876</v>
      </c>
    </row>
    <row r="219" spans="1:16" ht="12.75">
      <c r="A219">
        <f t="shared" si="50"/>
        <v>0.3604000000000017</v>
      </c>
      <c r="B219">
        <f t="shared" si="51"/>
        <v>0.5828537125932309</v>
      </c>
      <c r="C219">
        <f t="shared" si="52"/>
        <v>-2.2997292755166736</v>
      </c>
      <c r="D219">
        <f t="shared" si="53"/>
        <v>-6.112488801976639</v>
      </c>
      <c r="E219">
        <f t="shared" si="54"/>
        <v>0.2619444251661897</v>
      </c>
      <c r="F219">
        <f t="shared" si="55"/>
        <v>1.471775902320456</v>
      </c>
      <c r="G219">
        <f t="shared" si="56"/>
        <v>11.614432983798293</v>
      </c>
      <c r="H219">
        <f t="shared" si="57"/>
        <v>0.361283333333335</v>
      </c>
      <c r="I219">
        <f t="shared" si="58"/>
        <v>0.5808222850665246</v>
      </c>
      <c r="J219">
        <f t="shared" si="59"/>
        <v>-2.305128640625086</v>
      </c>
      <c r="K219">
        <f t="shared" si="60"/>
        <v>-6.108088424226189</v>
      </c>
      <c r="L219">
        <f t="shared" si="61"/>
        <v>0.2632444938799061</v>
      </c>
      <c r="M219">
        <f t="shared" si="62"/>
        <v>1.4820353181228112</v>
      </c>
      <c r="N219">
        <f t="shared" si="63"/>
        <v>11.764280026408457</v>
      </c>
      <c r="O219">
        <f t="shared" si="48"/>
        <v>0.5629715686058783</v>
      </c>
      <c r="P219">
        <f t="shared" si="49"/>
        <v>0.15093529482910714</v>
      </c>
    </row>
    <row r="220" spans="1:16" ht="12.75">
      <c r="A220">
        <f t="shared" si="50"/>
        <v>0.3621666666666684</v>
      </c>
      <c r="B220">
        <f t="shared" si="51"/>
        <v>0.57878131866146</v>
      </c>
      <c r="C220">
        <f t="shared" si="52"/>
        <v>-2.3105202317328066</v>
      </c>
      <c r="D220">
        <f t="shared" si="53"/>
        <v>-6.103543106998737</v>
      </c>
      <c r="E220">
        <f t="shared" si="54"/>
        <v>0.26456268756154</v>
      </c>
      <c r="F220">
        <f t="shared" si="55"/>
        <v>1.4925594637004442</v>
      </c>
      <c r="G220">
        <f t="shared" si="56"/>
        <v>11.916981383225002</v>
      </c>
      <c r="H220">
        <f t="shared" si="57"/>
        <v>0.3630500000000017</v>
      </c>
      <c r="I220">
        <f t="shared" si="58"/>
        <v>0.5767403591234294</v>
      </c>
      <c r="J220">
        <f t="shared" si="59"/>
        <v>-2.3159116948106555</v>
      </c>
      <c r="K220">
        <f t="shared" si="60"/>
        <v>-6.098996336929354</v>
      </c>
      <c r="L220">
        <f t="shared" si="61"/>
        <v>0.2658811150878087</v>
      </c>
      <c r="M220">
        <f t="shared" si="62"/>
        <v>1.5030861305889596</v>
      </c>
      <c r="N220">
        <f t="shared" si="63"/>
        <v>12.07204832436833</v>
      </c>
      <c r="O220">
        <f t="shared" si="48"/>
        <v>0.5586437482781889</v>
      </c>
      <c r="P220">
        <f t="shared" si="49"/>
        <v>0.15134390420890453</v>
      </c>
    </row>
    <row r="221" spans="1:16" ht="12.75">
      <c r="A221">
        <f t="shared" si="50"/>
        <v>0.3639333333333351</v>
      </c>
      <c r="B221">
        <f t="shared" si="51"/>
        <v>0.5746898746672945</v>
      </c>
      <c r="C221">
        <f t="shared" si="52"/>
        <v>-2.321295125261382</v>
      </c>
      <c r="D221">
        <f t="shared" si="53"/>
        <v>-6.094298411838356</v>
      </c>
      <c r="E221">
        <f t="shared" si="54"/>
        <v>0.2672181397255805</v>
      </c>
      <c r="F221">
        <f t="shared" si="55"/>
        <v>1.5138867490734949</v>
      </c>
      <c r="G221">
        <f t="shared" si="56"/>
        <v>12.230091971618291</v>
      </c>
      <c r="H221">
        <f t="shared" si="57"/>
        <v>0.3648166666666684</v>
      </c>
      <c r="I221">
        <f t="shared" si="58"/>
        <v>0.5726393973066469</v>
      </c>
      <c r="J221">
        <f t="shared" si="59"/>
        <v>-2.326678422191839</v>
      </c>
      <c r="K221">
        <f t="shared" si="60"/>
        <v>-6.0895989608095595</v>
      </c>
      <c r="L221">
        <f t="shared" si="61"/>
        <v>0.26855540635392877</v>
      </c>
      <c r="M221">
        <f t="shared" si="62"/>
        <v>1.5246899969817578</v>
      </c>
      <c r="N221">
        <f t="shared" si="63"/>
        <v>12.390610077699975</v>
      </c>
      <c r="O221">
        <f t="shared" si="48"/>
        <v>0.5542936573614485</v>
      </c>
      <c r="P221">
        <f t="shared" si="49"/>
        <v>0.15174647756695941</v>
      </c>
    </row>
    <row r="222" spans="1:16" ht="12.75">
      <c r="A222">
        <f t="shared" si="50"/>
        <v>0.3657000000000018</v>
      </c>
      <c r="B222">
        <f t="shared" si="51"/>
        <v>0.5705794094547556</v>
      </c>
      <c r="C222">
        <f t="shared" si="52"/>
        <v>-2.332053416758812</v>
      </c>
      <c r="D222">
        <f t="shared" si="53"/>
        <v>-6.084741811824411</v>
      </c>
      <c r="E222">
        <f t="shared" si="54"/>
        <v>0.26991175872024825</v>
      </c>
      <c r="F222">
        <f t="shared" si="55"/>
        <v>1.5357768268774314</v>
      </c>
      <c r="G222">
        <f t="shared" si="56"/>
        <v>12.554233685011711</v>
      </c>
      <c r="H222">
        <f t="shared" si="57"/>
        <v>0.3665833333333351</v>
      </c>
      <c r="I222">
        <f t="shared" si="58"/>
        <v>0.5685194289366187</v>
      </c>
      <c r="J222">
        <f t="shared" si="59"/>
        <v>-2.3374282720259236</v>
      </c>
      <c r="K222">
        <f t="shared" si="60"/>
        <v>-6.079883059396036</v>
      </c>
      <c r="L222">
        <f t="shared" si="61"/>
        <v>0.27126836158399</v>
      </c>
      <c r="M222">
        <f t="shared" si="62"/>
        <v>1.5468663999658585</v>
      </c>
      <c r="N222">
        <f t="shared" si="63"/>
        <v>12.720446604370844</v>
      </c>
      <c r="O222">
        <f t="shared" si="48"/>
        <v>0.5499212563268722</v>
      </c>
      <c r="P222">
        <f t="shared" si="49"/>
        <v>0.1521429404659061</v>
      </c>
    </row>
    <row r="223" spans="1:16" ht="12.75">
      <c r="A223">
        <f t="shared" si="50"/>
        <v>0.3674666666666685</v>
      </c>
      <c r="B223">
        <f t="shared" si="51"/>
        <v>0.5664499528408431</v>
      </c>
      <c r="C223">
        <f t="shared" si="52"/>
        <v>-2.3427945434970785</v>
      </c>
      <c r="D223">
        <f t="shared" si="53"/>
        <v>-6.074859718287179</v>
      </c>
      <c r="E223">
        <f t="shared" si="54"/>
        <v>0.2726445560268546</v>
      </c>
      <c r="F223">
        <f t="shared" si="55"/>
        <v>1.5582496158784866</v>
      </c>
      <c r="G223">
        <f t="shared" si="56"/>
        <v>12.889900618190218</v>
      </c>
      <c r="H223">
        <f t="shared" si="57"/>
        <v>0.3683500000000018</v>
      </c>
      <c r="I223">
        <f t="shared" si="58"/>
        <v>0.5643804843274207</v>
      </c>
      <c r="J223">
        <f t="shared" si="59"/>
        <v>-2.3481606695815653</v>
      </c>
      <c r="K223">
        <f t="shared" si="60"/>
        <v>-6.069834691510779</v>
      </c>
      <c r="L223">
        <f t="shared" si="61"/>
        <v>0.27402100985421396</v>
      </c>
      <c r="M223">
        <f t="shared" si="62"/>
        <v>1.569635694757888</v>
      </c>
      <c r="N223">
        <f t="shared" si="63"/>
        <v>13.062065158892956</v>
      </c>
      <c r="O223">
        <f t="shared" si="48"/>
        <v>0.5455265042449894</v>
      </c>
      <c r="P223">
        <f t="shared" si="49"/>
        <v>0.15253321684025067</v>
      </c>
    </row>
    <row r="224" spans="1:16" ht="12.75">
      <c r="A224">
        <f t="shared" si="50"/>
        <v>0.3692333333333352</v>
      </c>
      <c r="B224">
        <f t="shared" si="51"/>
        <v>0.5623015356579156</v>
      </c>
      <c r="C224">
        <f t="shared" si="52"/>
        <v>-2.3535179181187473</v>
      </c>
      <c r="D224">
        <f t="shared" si="53"/>
        <v>-6.064637815673345</v>
      </c>
      <c r="E224">
        <f t="shared" si="54"/>
        <v>0.27541757908759357</v>
      </c>
      <c r="F224">
        <f t="shared" si="55"/>
        <v>1.581325930992531</v>
      </c>
      <c r="G224">
        <f t="shared" si="56"/>
        <v>13.237613608277668</v>
      </c>
      <c r="H224">
        <f t="shared" si="57"/>
        <v>0.3701166666666685</v>
      </c>
      <c r="I224">
        <f t="shared" si="58"/>
        <v>0.5602225948302441</v>
      </c>
      <c r="J224">
        <f t="shared" si="59"/>
        <v>-2.3588750148559257</v>
      </c>
      <c r="K224">
        <f t="shared" si="60"/>
        <v>-6.059439166891141</v>
      </c>
      <c r="L224">
        <f t="shared" si="61"/>
        <v>0.2768144169933036</v>
      </c>
      <c r="M224">
        <f t="shared" si="62"/>
        <v>1.5930191563465095</v>
      </c>
      <c r="N224">
        <f t="shared" si="63"/>
        <v>13.416000571972798</v>
      </c>
      <c r="O224">
        <f t="shared" si="48"/>
        <v>0.5411093587243918</v>
      </c>
      <c r="P224">
        <f t="shared" si="49"/>
        <v>0.15291722893162701</v>
      </c>
    </row>
    <row r="225" spans="1:16" ht="12.75">
      <c r="A225">
        <f t="shared" si="50"/>
        <v>0.3710000000000019</v>
      </c>
      <c r="B225">
        <f t="shared" si="51"/>
        <v>0.5581341897983368</v>
      </c>
      <c r="C225">
        <f t="shared" si="52"/>
        <v>-2.3642229273135884</v>
      </c>
      <c r="D225">
        <f t="shared" si="53"/>
        <v>-6.054061015556372</v>
      </c>
      <c r="E225">
        <f t="shared" si="54"/>
        <v>0.2782319129304724</v>
      </c>
      <c r="F225">
        <f t="shared" si="55"/>
        <v>1.6050275320030163</v>
      </c>
      <c r="G225">
        <f t="shared" si="56"/>
        <v>13.597921932691426</v>
      </c>
      <c r="H225">
        <f t="shared" si="57"/>
        <v>0.3718833333333352</v>
      </c>
      <c r="I225">
        <f t="shared" si="58"/>
        <v>0.5560457928792099</v>
      </c>
      <c r="J225">
        <f t="shared" si="59"/>
        <v>-2.3695706812106634</v>
      </c>
      <c r="K225">
        <f t="shared" si="60"/>
        <v>-6.048680998585756</v>
      </c>
      <c r="L225">
        <f t="shared" si="61"/>
        <v>0.2796496872504084</v>
      </c>
      <c r="M225">
        <f t="shared" si="62"/>
        <v>1.617039029710227</v>
      </c>
      <c r="N225">
        <f t="shared" si="63"/>
        <v>13.78281700908802</v>
      </c>
      <c r="O225">
        <f t="shared" si="48"/>
        <v>0.5366697758472814</v>
      </c>
      <c r="P225">
        <f t="shared" si="49"/>
        <v>0.15329489722060097</v>
      </c>
    </row>
    <row r="226" spans="1:16" ht="12.75">
      <c r="A226">
        <f t="shared" si="50"/>
        <v>0.3727666666666686</v>
      </c>
      <c r="B226">
        <f t="shared" si="51"/>
        <v>0.5539479482615314</v>
      </c>
      <c r="C226">
        <f t="shared" si="52"/>
        <v>-2.37490893041109</v>
      </c>
      <c r="D226">
        <f t="shared" si="53"/>
        <v>-6.043113407287259</v>
      </c>
      <c r="E226">
        <f t="shared" si="54"/>
        <v>0.28108868188296043</v>
      </c>
      <c r="F226">
        <f t="shared" si="55"/>
        <v>1.6293771753857385</v>
      </c>
      <c r="G226">
        <f t="shared" si="56"/>
        <v>13.971405130783292</v>
      </c>
      <c r="H226">
        <f t="shared" si="57"/>
        <v>0.37365000000000187</v>
      </c>
      <c r="I226">
        <f t="shared" si="58"/>
        <v>0.5518501120396683</v>
      </c>
      <c r="J226">
        <f t="shared" si="59"/>
        <v>-2.3802470139208602</v>
      </c>
      <c r="K226">
        <f t="shared" si="60"/>
        <v>-6.037543851857709</v>
      </c>
      <c r="L226">
        <f t="shared" si="61"/>
        <v>0.2825279650545512</v>
      </c>
      <c r="M226">
        <f t="shared" si="62"/>
        <v>1.6417185832512637</v>
      </c>
      <c r="N226">
        <f t="shared" si="63"/>
        <v>14.163109857723162</v>
      </c>
      <c r="O226">
        <f t="shared" si="48"/>
        <v>0.5322077101016296</v>
      </c>
      <c r="P226">
        <f t="shared" si="49"/>
        <v>0.15366614035479634</v>
      </c>
    </row>
    <row r="227" spans="1:16" ht="12.75">
      <c r="A227">
        <f t="shared" si="50"/>
        <v>0.37453333333333527</v>
      </c>
      <c r="B227">
        <f t="shared" si="51"/>
        <v>0.5497428452036045</v>
      </c>
      <c r="C227">
        <f t="shared" si="52"/>
        <v>-2.385575257882705</v>
      </c>
      <c r="D227">
        <f t="shared" si="53"/>
        <v>-6.031778205007377</v>
      </c>
      <c r="E227">
        <f t="shared" si="54"/>
        <v>0.28398905138003766</v>
      </c>
      <c r="F227">
        <f t="shared" si="55"/>
        <v>1.654398669467716</v>
      </c>
      <c r="G227">
        <f t="shared" si="56"/>
        <v>14.358674959331557</v>
      </c>
      <c r="H227">
        <f t="shared" si="57"/>
        <v>0.37541666666666856</v>
      </c>
      <c r="I227">
        <f t="shared" si="58"/>
        <v>0.5476355870591414</v>
      </c>
      <c r="J227">
        <f t="shared" si="59"/>
        <v>-2.3909033286304617</v>
      </c>
      <c r="K227">
        <f t="shared" si="60"/>
        <v>-6.026010489304366</v>
      </c>
      <c r="L227">
        <f t="shared" si="61"/>
        <v>0.2854504368714008</v>
      </c>
      <c r="M227">
        <f t="shared" si="62"/>
        <v>1.6670821656817922</v>
      </c>
      <c r="N227">
        <f t="shared" si="63"/>
        <v>14.557507753883137</v>
      </c>
      <c r="O227">
        <f t="shared" si="48"/>
        <v>0.5277231143097391</v>
      </c>
      <c r="P227">
        <f t="shared" si="49"/>
        <v>0.154030875073098</v>
      </c>
    </row>
    <row r="228" spans="1:16" ht="12.75">
      <c r="A228">
        <f t="shared" si="50"/>
        <v>0.37630000000000197</v>
      </c>
      <c r="B228">
        <f t="shared" si="51"/>
        <v>0.5455189159896907</v>
      </c>
      <c r="C228">
        <f t="shared" si="52"/>
        <v>-2.396221209747143</v>
      </c>
      <c r="D228">
        <f t="shared" si="53"/>
        <v>-6.02003769071929</v>
      </c>
      <c r="E228">
        <f t="shared" si="54"/>
        <v>0.28693422987274214</v>
      </c>
      <c r="F228">
        <f t="shared" si="55"/>
        <v>1.6801169331662429</v>
      </c>
      <c r="G228">
        <f t="shared" si="56"/>
        <v>14.76037749297873</v>
      </c>
      <c r="H228">
        <f t="shared" si="57"/>
        <v>0.37718333333333526</v>
      </c>
      <c r="I228">
        <f t="shared" si="58"/>
        <v>0.5434022539210808</v>
      </c>
      <c r="J228">
        <f t="shared" si="59"/>
        <v>-2.4015389097072783</v>
      </c>
      <c r="K228">
        <f t="shared" si="60"/>
        <v>-6.01406271187623</v>
      </c>
      <c r="L228">
        <f t="shared" si="61"/>
        <v>0.28841833316370563</v>
      </c>
      <c r="M228">
        <f t="shared" si="62"/>
        <v>1.693155266618374</v>
      </c>
      <c r="N228">
        <f t="shared" si="63"/>
        <v>14.966674759478803</v>
      </c>
      <c r="O228">
        <f t="shared" si="48"/>
        <v>0.5232159395529874</v>
      </c>
      <c r="P228">
        <f t="shared" si="49"/>
        <v>0.1543890161256684</v>
      </c>
    </row>
    <row r="229" spans="1:16" ht="12.75">
      <c r="A229">
        <f t="shared" si="50"/>
        <v>0.37806666666666866</v>
      </c>
      <c r="B229">
        <f t="shared" si="51"/>
        <v>0.5412761972492078</v>
      </c>
      <c r="C229">
        <f t="shared" si="52"/>
        <v>-2.406846053871458</v>
      </c>
      <c r="D229">
        <f t="shared" si="53"/>
        <v>-6.007873153082992</v>
      </c>
      <c r="E229">
        <f t="shared" si="54"/>
        <v>0.28992547084376796</v>
      </c>
      <c r="F229">
        <f t="shared" si="55"/>
        <v>1.7065580585746554</v>
      </c>
      <c r="G229">
        <f t="shared" si="56"/>
        <v>15.177195381733208</v>
      </c>
      <c r="H229">
        <f t="shared" si="57"/>
        <v>0.37895000000000195</v>
      </c>
      <c r="I229">
        <f t="shared" si="58"/>
        <v>0.5391501499016214</v>
      </c>
      <c r="J229">
        <f t="shared" si="59"/>
        <v>-2.4121530084900145</v>
      </c>
      <c r="K229">
        <f t="shared" si="60"/>
        <v>-6.001681295447336</v>
      </c>
      <c r="L229">
        <f t="shared" si="61"/>
        <v>0.29143293046217555</v>
      </c>
      <c r="M229">
        <f t="shared" si="62"/>
        <v>1.7199645811618531</v>
      </c>
      <c r="N229">
        <f t="shared" si="63"/>
        <v>15.39131270325348</v>
      </c>
      <c r="O229">
        <f t="shared" si="48"/>
        <v>0.5186861350925165</v>
      </c>
      <c r="P229">
        <f t="shared" si="49"/>
        <v>0.15474047618949327</v>
      </c>
    </row>
    <row r="230" spans="1:16" ht="12.75">
      <c r="A230">
        <f t="shared" si="50"/>
        <v>0.37983333333333535</v>
      </c>
      <c r="B230">
        <f t="shared" si="51"/>
        <v>0.5370147269342088</v>
      </c>
      <c r="C230">
        <f t="shared" si="52"/>
        <v>-2.4174490241600814</v>
      </c>
      <c r="D230">
        <f t="shared" si="53"/>
        <v>-5.995264821573684</v>
      </c>
      <c r="E230">
        <f t="shared" si="54"/>
        <v>0.29296407493715393</v>
      </c>
      <c r="F230">
        <f t="shared" si="55"/>
        <v>1.7337493776837365</v>
      </c>
      <c r="G230">
        <f t="shared" si="56"/>
        <v>15.609850278780296</v>
      </c>
      <c r="H230">
        <f t="shared" si="57"/>
        <v>0.38071666666666865</v>
      </c>
      <c r="I230">
        <f t="shared" si="58"/>
        <v>0.5348793136295341</v>
      </c>
      <c r="J230">
        <f t="shared" si="59"/>
        <v>-2.422744841419138</v>
      </c>
      <c r="K230">
        <f t="shared" si="60"/>
        <v>-5.988845922556825</v>
      </c>
      <c r="L230">
        <f t="shared" si="61"/>
        <v>0.2944955535541079</v>
      </c>
      <c r="M230">
        <f t="shared" si="62"/>
        <v>1.7475380787633257</v>
      </c>
      <c r="N230">
        <f t="shared" si="63"/>
        <v>15.832163699102168</v>
      </c>
      <c r="O230">
        <f t="shared" si="48"/>
        <v>0.5141336482856151</v>
      </c>
      <c r="P230">
        <f t="shared" si="49"/>
        <v>0.15508516577914955</v>
      </c>
    </row>
    <row r="231" spans="1:16" ht="12.75">
      <c r="A231">
        <f t="shared" si="50"/>
        <v>0.38160000000000205</v>
      </c>
      <c r="B231">
        <f t="shared" si="51"/>
        <v>0.532734544381035</v>
      </c>
      <c r="C231">
        <f t="shared" si="52"/>
        <v>-2.428029318623265</v>
      </c>
      <c r="D231">
        <f t="shared" si="53"/>
        <v>-5.982191795602526</v>
      </c>
      <c r="E231">
        <f t="shared" si="54"/>
        <v>0.2960513922096358</v>
      </c>
      <c r="F231">
        <f t="shared" si="55"/>
        <v>1.7617195335521503</v>
      </c>
      <c r="G231">
        <f t="shared" si="56"/>
        <v>16.059105453091327</v>
      </c>
      <c r="H231">
        <f t="shared" si="57"/>
        <v>0.38248333333333534</v>
      </c>
      <c r="I231">
        <f t="shared" si="58"/>
        <v>0.5305897851495844</v>
      </c>
      <c r="J231">
        <f t="shared" si="59"/>
        <v>-2.433313588042714</v>
      </c>
      <c r="K231">
        <f t="shared" si="60"/>
        <v>-5.975535108904921</v>
      </c>
      <c r="L231">
        <f t="shared" si="61"/>
        <v>0.2976075777976068</v>
      </c>
      <c r="M231">
        <f t="shared" si="62"/>
        <v>1.775905076702381</v>
      </c>
      <c r="N231">
        <f t="shared" si="63"/>
        <v>16.29001285694177</v>
      </c>
      <c r="O231">
        <f t="shared" si="48"/>
        <v>0.5095584244975233</v>
      </c>
      <c r="P231">
        <f t="shared" si="49"/>
        <v>0.15542299315246383</v>
      </c>
    </row>
    <row r="232" spans="1:16" ht="12.75">
      <c r="A232">
        <f t="shared" si="50"/>
        <v>0.38336666666666874</v>
      </c>
      <c r="B232">
        <f t="shared" si="51"/>
        <v>0.5284356903754929</v>
      </c>
      <c r="C232">
        <f t="shared" si="52"/>
        <v>-2.438586097315664</v>
      </c>
      <c r="D232">
        <f t="shared" si="53"/>
        <v>-5.968631968163503</v>
      </c>
      <c r="E232">
        <f t="shared" si="54"/>
        <v>0.29918882451181</v>
      </c>
      <c r="F232">
        <f t="shared" si="55"/>
        <v>1.7904985562660807</v>
      </c>
      <c r="G232">
        <f t="shared" si="56"/>
        <v>16.52576860269043</v>
      </c>
      <c r="H232">
        <f t="shared" si="57"/>
        <v>0.38425000000000203</v>
      </c>
      <c r="I232">
        <f t="shared" si="58"/>
        <v>0.5262816059895307</v>
      </c>
      <c r="J232">
        <f t="shared" si="59"/>
        <v>-2.443858388887542</v>
      </c>
      <c r="K232">
        <f t="shared" si="60"/>
        <v>-5.961726124146348</v>
      </c>
      <c r="L232">
        <f t="shared" si="61"/>
        <v>0.30077043156984506</v>
      </c>
      <c r="M232">
        <f t="shared" si="62"/>
        <v>1.8050963185317905</v>
      </c>
      <c r="N232">
        <f t="shared" si="63"/>
        <v>16.765691202730373</v>
      </c>
      <c r="O232">
        <f t="shared" si="48"/>
        <v>0.504960407008369</v>
      </c>
      <c r="P232">
        <f t="shared" si="49"/>
        <v>0.15575386421070306</v>
      </c>
    </row>
    <row r="233" spans="1:16" ht="12.75">
      <c r="A233">
        <f t="shared" si="50"/>
        <v>0.38513333333333544</v>
      </c>
      <c r="B233">
        <f t="shared" si="51"/>
        <v>0.5241182072217916</v>
      </c>
      <c r="C233">
        <f t="shared" si="52"/>
        <v>-2.449118480134989</v>
      </c>
      <c r="D233">
        <f t="shared" si="53"/>
        <v>-5.954561943527231</v>
      </c>
      <c r="E233">
        <f t="shared" si="54"/>
        <v>0.3023778280078828</v>
      </c>
      <c r="F233">
        <f t="shared" si="55"/>
        <v>1.820117944057571</v>
      </c>
      <c r="G233">
        <f t="shared" si="56"/>
        <v>17.01069488595284</v>
      </c>
      <c r="H233">
        <f t="shared" si="57"/>
        <v>0.38601666666666873</v>
      </c>
      <c r="I233">
        <f t="shared" si="58"/>
        <v>0.5219548192310057</v>
      </c>
      <c r="J233">
        <f t="shared" si="59"/>
        <v>-2.4543783431851045</v>
      </c>
      <c r="K233">
        <f t="shared" si="60"/>
        <v>-5.947394906479693</v>
      </c>
      <c r="L233">
        <f t="shared" si="61"/>
        <v>0.303985598858467</v>
      </c>
      <c r="M233">
        <f t="shared" si="62"/>
        <v>1.835144057873496</v>
      </c>
      <c r="N233">
        <f t="shared" si="63"/>
        <v>17.26007882582579</v>
      </c>
      <c r="O233">
        <f t="shared" si="48"/>
        <v>0.5003395369149266</v>
      </c>
      <c r="P233">
        <f t="shared" si="49"/>
        <v>0.15607768239290876</v>
      </c>
    </row>
    <row r="234" spans="1:16" ht="12.75">
      <c r="A234">
        <f t="shared" si="50"/>
        <v>0.38690000000000213</v>
      </c>
      <c r="B234">
        <f t="shared" si="51"/>
        <v>0.519782138815498</v>
      </c>
      <c r="C234">
        <f t="shared" si="52"/>
        <v>-2.4596255444697697</v>
      </c>
      <c r="D234">
        <f t="shared" si="53"/>
        <v>-5.939956948455573</v>
      </c>
      <c r="E234">
        <f t="shared" si="54"/>
        <v>0.3056199158434593</v>
      </c>
      <c r="F234">
        <f t="shared" si="55"/>
        <v>1.8506107499831965</v>
      </c>
      <c r="G234">
        <f t="shared" si="56"/>
        <v>17.51479018998142</v>
      </c>
      <c r="H234">
        <f t="shared" si="57"/>
        <v>0.3877833333333354</v>
      </c>
      <c r="I234">
        <f t="shared" si="58"/>
        <v>0.5176094695845497</v>
      </c>
      <c r="J234">
        <f t="shared" si="59"/>
        <v>-2.4648725064409054</v>
      </c>
      <c r="K234">
        <f t="shared" si="60"/>
        <v>-5.932515970481952</v>
      </c>
      <c r="L234">
        <f t="shared" si="61"/>
        <v>0.3072546220059445</v>
      </c>
      <c r="M234">
        <f t="shared" si="62"/>
        <v>1.8660821479843468</v>
      </c>
      <c r="N234">
        <f t="shared" si="63"/>
        <v>17.774108273632635</v>
      </c>
      <c r="O234">
        <f t="shared" si="48"/>
        <v>0.49569575302686386</v>
      </c>
      <c r="P234">
        <f t="shared" si="49"/>
        <v>0.1563943485639554</v>
      </c>
    </row>
    <row r="235" spans="1:16" ht="12.75">
      <c r="A235">
        <f t="shared" si="50"/>
        <v>0.3886666666666688</v>
      </c>
      <c r="B235">
        <f t="shared" si="51"/>
        <v>0.5154275307207857</v>
      </c>
      <c r="C235">
        <f t="shared" si="52"/>
        <v>-2.4701063226842876</v>
      </c>
      <c r="D235">
        <f t="shared" si="53"/>
        <v>-5.924790736358995</v>
      </c>
      <c r="E235">
        <f t="shared" si="54"/>
        <v>0.308916660971565</v>
      </c>
      <c r="F235">
        <f t="shared" si="55"/>
        <v>1.8820116745999476</v>
      </c>
      <c r="G235">
        <f t="shared" si="56"/>
        <v>18.03901465695815</v>
      </c>
      <c r="H235">
        <f t="shared" si="57"/>
        <v>0.3895500000000021</v>
      </c>
      <c r="I235">
        <f t="shared" si="58"/>
        <v>0.5132456034690813</v>
      </c>
      <c r="J235">
        <f t="shared" si="59"/>
        <v>-2.475339887834738</v>
      </c>
      <c r="K235">
        <f t="shared" si="60"/>
        <v>-5.917062307582791</v>
      </c>
      <c r="L235">
        <f t="shared" si="61"/>
        <v>0.31057910461746163</v>
      </c>
      <c r="M235">
        <f t="shared" si="62"/>
        <v>1.8979461375469273</v>
      </c>
      <c r="N235">
        <f t="shared" si="63"/>
        <v>18.30876821543314</v>
      </c>
      <c r="O235">
        <f t="shared" si="48"/>
        <v>0.4910289917571204</v>
      </c>
      <c r="P235">
        <f t="shared" si="49"/>
        <v>0.15670376089587737</v>
      </c>
    </row>
    <row r="236" spans="1:16" ht="12.75">
      <c r="A236">
        <f t="shared" si="50"/>
        <v>0.3904333333333355</v>
      </c>
      <c r="B236">
        <f t="shared" si="51"/>
        <v>0.5110544302522777</v>
      </c>
      <c r="C236">
        <f t="shared" si="52"/>
        <v>-2.480559799427684</v>
      </c>
      <c r="D236">
        <f t="shared" si="53"/>
        <v>-5.909035483760913</v>
      </c>
      <c r="E236">
        <f t="shared" si="54"/>
        <v>0.31226969914789793</v>
      </c>
      <c r="F236">
        <f t="shared" si="55"/>
        <v>1.9143571651138795</v>
      </c>
      <c r="G236">
        <f t="shared" si="56"/>
        <v>18.584386491415177</v>
      </c>
      <c r="H236">
        <f t="shared" si="57"/>
        <v>0.3913166666666688</v>
      </c>
      <c r="I236">
        <f t="shared" si="58"/>
        <v>0.5088632690961166</v>
      </c>
      <c r="J236">
        <f t="shared" si="59"/>
        <v>-2.4857794474383397</v>
      </c>
      <c r="K236">
        <f t="shared" si="60"/>
        <v>-5.9010052785124465</v>
      </c>
      <c r="L236">
        <f t="shared" si="61"/>
        <v>0.31396071464374853</v>
      </c>
      <c r="M236">
        <f t="shared" si="62"/>
        <v>1.9307733731812964</v>
      </c>
      <c r="N236">
        <f t="shared" si="63"/>
        <v>18.865107399452675</v>
      </c>
      <c r="O236">
        <f t="shared" si="48"/>
        <v>0.48633918700603423</v>
      </c>
      <c r="P236">
        <f t="shared" si="49"/>
        <v>0.15700581474197015</v>
      </c>
    </row>
    <row r="237" spans="1:16" ht="12.75">
      <c r="A237">
        <f t="shared" si="50"/>
        <v>0.3922000000000022</v>
      </c>
      <c r="B237">
        <f t="shared" si="51"/>
        <v>0.5066628865618032</v>
      </c>
      <c r="C237">
        <f t="shared" si="52"/>
        <v>-2.490984908753056</v>
      </c>
      <c r="D237">
        <f t="shared" si="53"/>
        <v>-5.8926616783693095</v>
      </c>
      <c r="E237">
        <f t="shared" si="54"/>
        <v>0.3156807321071849</v>
      </c>
      <c r="F237">
        <f t="shared" si="55"/>
        <v>1.9476855215195792</v>
      </c>
      <c r="G237">
        <f t="shared" si="56"/>
        <v>19.151986073637897</v>
      </c>
      <c r="H237">
        <f t="shared" si="57"/>
        <v>0.3930833333333355</v>
      </c>
      <c r="I237">
        <f t="shared" si="58"/>
        <v>0.5044625165590714</v>
      </c>
      <c r="J237">
        <f t="shared" si="59"/>
        <v>-2.4961900932356156</v>
      </c>
      <c r="K237">
        <f t="shared" si="60"/>
        <v>-5.884314496989783</v>
      </c>
      <c r="L237">
        <f t="shared" si="61"/>
        <v>0.31740118765119385</v>
      </c>
      <c r="M237">
        <f t="shared" si="62"/>
        <v>1.9646031092179592</v>
      </c>
      <c r="N237">
        <f t="shared" si="63"/>
        <v>19.444238929598264</v>
      </c>
      <c r="O237">
        <f t="shared" si="48"/>
        <v>0.4816262700388051</v>
      </c>
      <c r="P237">
        <f t="shared" si="49"/>
        <v>0.15730040250312996</v>
      </c>
    </row>
    <row r="238" spans="1:16" ht="12.75">
      <c r="A238">
        <f t="shared" si="50"/>
        <v>0.3939666666666689</v>
      </c>
      <c r="B238">
        <f t="shared" si="51"/>
        <v>0.5022529507304203</v>
      </c>
      <c r="C238">
        <f t="shared" si="52"/>
        <v>-2.5013805310310713</v>
      </c>
      <c r="D238">
        <f t="shared" si="53"/>
        <v>-5.875637997984699</v>
      </c>
      <c r="E238">
        <f t="shared" si="54"/>
        <v>0.31915153093346993</v>
      </c>
      <c r="F238">
        <f t="shared" si="55"/>
        <v>1.9820370102952027</v>
      </c>
      <c r="G238">
        <f t="shared" si="56"/>
        <v>19.74296040692741</v>
      </c>
      <c r="H238">
        <f t="shared" si="57"/>
        <v>0.3948500000000022</v>
      </c>
      <c r="I238">
        <f t="shared" si="58"/>
        <v>0.5000433979280096</v>
      </c>
      <c r="J238">
        <f t="shared" si="59"/>
        <v>-2.506570677929291</v>
      </c>
      <c r="K238">
        <f t="shared" si="60"/>
        <v>-5.866957703842138</v>
      </c>
      <c r="L238">
        <f t="shared" si="61"/>
        <v>0.32090233029256404</v>
      </c>
      <c r="M238">
        <f t="shared" si="62"/>
        <v>1.9994766253213219</v>
      </c>
      <c r="N238">
        <f t="shared" si="63"/>
        <v>20.047344890957795</v>
      </c>
      <c r="O238">
        <f t="shared" si="48"/>
        <v>0.47689016935585277</v>
      </c>
      <c r="P238">
        <f t="shared" si="49"/>
        <v>0.1575874134858494</v>
      </c>
    </row>
    <row r="239" spans="1:16" ht="12.75">
      <c r="A239">
        <f t="shared" si="50"/>
        <v>0.3957333333333356</v>
      </c>
      <c r="B239">
        <f t="shared" si="51"/>
        <v>0.4978246758660786</v>
      </c>
      <c r="C239">
        <f t="shared" si="52"/>
        <v>-2.5117454896411924</v>
      </c>
      <c r="D239">
        <f t="shared" si="53"/>
        <v>-5.857931179394484</v>
      </c>
      <c r="E239">
        <f t="shared" si="54"/>
        <v>0.32268393963820424</v>
      </c>
      <c r="F239">
        <f t="shared" si="55"/>
        <v>2.0174539862692282</v>
      </c>
      <c r="G239">
        <f t="shared" si="56"/>
        <v>20.358527929239422</v>
      </c>
      <c r="H239">
        <f t="shared" si="57"/>
        <v>0.3966166666666689</v>
      </c>
      <c r="I239">
        <f t="shared" si="58"/>
        <v>0.4956059673502289</v>
      </c>
      <c r="J239">
        <f t="shared" si="59"/>
        <v>-2.516919995516324</v>
      </c>
      <c r="K239">
        <f t="shared" si="60"/>
        <v>-5.848900630665215</v>
      </c>
      <c r="L239">
        <f t="shared" si="61"/>
        <v>0.32446602399274205</v>
      </c>
      <c r="M239">
        <f t="shared" si="62"/>
        <v>2.035437352606723</v>
      </c>
      <c r="N239">
        <f t="shared" si="63"/>
        <v>20.67568135608703</v>
      </c>
      <c r="O239">
        <f t="shared" si="48"/>
        <v>0.47213081055559475</v>
      </c>
      <c r="P239">
        <f t="shared" si="49"/>
        <v>0.15786673375123492</v>
      </c>
    </row>
    <row r="240" spans="1:16" ht="12.75">
      <c r="A240">
        <f t="shared" si="50"/>
        <v>0.3975000000000023</v>
      </c>
      <c r="B240">
        <f t="shared" si="51"/>
        <v>0.4933781172073331</v>
      </c>
      <c r="C240">
        <f t="shared" si="52"/>
        <v>-2.5220785474220344</v>
      </c>
      <c r="D240">
        <f t="shared" si="53"/>
        <v>-5.839505876315573</v>
      </c>
      <c r="E240">
        <f t="shared" si="54"/>
        <v>0.3262798789611428</v>
      </c>
      <c r="F240">
        <f t="shared" si="55"/>
        <v>2.0539810233316484</v>
      </c>
      <c r="G240">
        <f t="shared" si="56"/>
        <v>20.99998372281507</v>
      </c>
      <c r="H240">
        <f t="shared" si="57"/>
        <v>0.3983833333333356</v>
      </c>
      <c r="I240">
        <f t="shared" si="58"/>
        <v>0.4911502811571103</v>
      </c>
      <c r="J240">
        <f t="shared" si="59"/>
        <v>-2.5272367776127798</v>
      </c>
      <c r="K240">
        <f t="shared" si="60"/>
        <v>-5.830106852038464</v>
      </c>
      <c r="L240">
        <f t="shared" si="61"/>
        <v>0.32809422886508577</v>
      </c>
      <c r="M240">
        <f t="shared" si="62"/>
        <v>2.0725310089534683</v>
      </c>
      <c r="N240">
        <f t="shared" si="63"/>
        <v>21.330583807378154</v>
      </c>
      <c r="O240">
        <f t="shared" si="48"/>
        <v>0.46734811618913374</v>
      </c>
      <c r="P240">
        <f t="shared" si="49"/>
        <v>0.1581382459543574</v>
      </c>
    </row>
    <row r="241" spans="1:16" ht="12.75">
      <c r="A241">
        <f t="shared" si="50"/>
        <v>0.399266666666669</v>
      </c>
      <c r="B241">
        <f t="shared" si="51"/>
        <v>0.48891333223355055</v>
      </c>
      <c r="C241">
        <f t="shared" si="52"/>
        <v>-2.5323784028606355</v>
      </c>
      <c r="D241">
        <f t="shared" si="53"/>
        <v>-5.820324505348967</v>
      </c>
      <c r="E241">
        <f t="shared" si="54"/>
        <v>0.32994135041029393</v>
      </c>
      <c r="F241">
        <f t="shared" si="55"/>
        <v>2.0916650547246833</v>
      </c>
      <c r="G241">
        <f t="shared" si="56"/>
        <v>21.66870515886258</v>
      </c>
      <c r="H241">
        <f t="shared" si="57"/>
        <v>0.4001500000000023</v>
      </c>
      <c r="I241">
        <f t="shared" si="58"/>
        <v>0.4866763979776903</v>
      </c>
      <c r="J241">
        <f t="shared" si="59"/>
        <v>-2.537519689507027</v>
      </c>
      <c r="K241">
        <f t="shared" si="60"/>
        <v>-5.810537625207792</v>
      </c>
      <c r="L241">
        <f t="shared" si="61"/>
        <v>0.33178898787530076</v>
      </c>
      <c r="M241">
        <f t="shared" si="62"/>
        <v>2.1108057442816786</v>
      </c>
      <c r="N241">
        <f t="shared" si="63"/>
        <v>22.013473014435654</v>
      </c>
      <c r="O241">
        <f t="shared" si="48"/>
        <v>0.46254200560630543</v>
      </c>
      <c r="P241">
        <f t="shared" si="49"/>
        <v>0.15840182917318432</v>
      </c>
    </row>
    <row r="242" spans="1:16" ht="12.75">
      <c r="A242">
        <f t="shared" si="50"/>
        <v>0.4010333333333357</v>
      </c>
      <c r="B242">
        <f t="shared" si="51"/>
        <v>0.4844303807820881</v>
      </c>
      <c r="C242">
        <f t="shared" si="52"/>
        <v>-2.5426436859985024</v>
      </c>
      <c r="D242">
        <f t="shared" si="53"/>
        <v>-5.8003470788005</v>
      </c>
      <c r="E242">
        <f t="shared" si="54"/>
        <v>0.3336704405585249</v>
      </c>
      <c r="F242">
        <f t="shared" si="55"/>
        <v>2.130555523716853</v>
      </c>
      <c r="G242">
        <f t="shared" si="56"/>
        <v>22.36615801817959</v>
      </c>
      <c r="H242">
        <f t="shared" si="57"/>
        <v>0.401916666666669</v>
      </c>
      <c r="I242">
        <f t="shared" si="58"/>
        <v>0.4821843788594561</v>
      </c>
      <c r="J242">
        <f t="shared" si="59"/>
        <v>-2.5477673259181097</v>
      </c>
      <c r="K242">
        <f t="shared" si="60"/>
        <v>-5.7901517160319615</v>
      </c>
      <c r="L242">
        <f t="shared" si="61"/>
        <v>0.3355524312711415</v>
      </c>
      <c r="M242">
        <f t="shared" si="62"/>
        <v>2.150312296632912</v>
      </c>
      <c r="N242">
        <f t="shared" si="63"/>
        <v>22.725861409426972</v>
      </c>
      <c r="O242">
        <f t="shared" si="48"/>
        <v>0.4577123947924954</v>
      </c>
      <c r="P242">
        <f t="shared" si="49"/>
        <v>0.15865735872627443</v>
      </c>
    </row>
    <row r="243" spans="1:16" ht="12.75">
      <c r="A243">
        <f t="shared" si="50"/>
        <v>0.4028000000000024</v>
      </c>
      <c r="B243">
        <f t="shared" si="51"/>
        <v>0.4799293251729661</v>
      </c>
      <c r="C243">
        <f t="shared" si="52"/>
        <v>-2.5528729540301587</v>
      </c>
      <c r="D243">
        <f t="shared" si="53"/>
        <v>-5.779531023099555</v>
      </c>
      <c r="E243">
        <f t="shared" si="54"/>
        <v>0.3374693256159097</v>
      </c>
      <c r="F243">
        <f t="shared" si="55"/>
        <v>2.170704545540174</v>
      </c>
      <c r="G243">
        <f t="shared" si="56"/>
        <v>23.09390313287062</v>
      </c>
      <c r="H243">
        <f t="shared" si="57"/>
        <v>0.40368333333333567</v>
      </c>
      <c r="I243">
        <f t="shared" si="58"/>
        <v>0.47767428739690615</v>
      </c>
      <c r="J243">
        <f t="shared" si="59"/>
        <v>-2.5579782064338965</v>
      </c>
      <c r="K243">
        <f t="shared" si="60"/>
        <v>-5.768905209859841</v>
      </c>
      <c r="L243">
        <f t="shared" si="61"/>
        <v>0.33938678129780353</v>
      </c>
      <c r="M243">
        <f t="shared" si="62"/>
        <v>2.19110415997421</v>
      </c>
      <c r="N243">
        <f t="shared" si="63"/>
        <v>23.469360007878002</v>
      </c>
      <c r="O243">
        <f t="shared" si="48"/>
        <v>0.45285919619558945</v>
      </c>
      <c r="P243">
        <f t="shared" si="49"/>
        <v>0.1589047059783418</v>
      </c>
    </row>
    <row r="244" spans="1:16" ht="12.75">
      <c r="A244">
        <f t="shared" si="50"/>
        <v>0.4045666666666691</v>
      </c>
      <c r="B244">
        <f t="shared" si="51"/>
        <v>0.47541023034159957</v>
      </c>
      <c r="C244">
        <f t="shared" si="52"/>
        <v>-2.5630646865675777</v>
      </c>
      <c r="D244">
        <f t="shared" si="53"/>
        <v>-5.75783098141085</v>
      </c>
      <c r="E244">
        <f t="shared" si="54"/>
        <v>0.3413402762985308</v>
      </c>
      <c r="F244">
        <f t="shared" si="55"/>
        <v>2.212167081554092</v>
      </c>
      <c r="G244">
        <f t="shared" si="56"/>
        <v>23.853603599067213</v>
      </c>
      <c r="H244">
        <f t="shared" si="57"/>
        <v>0.40545000000000236</v>
      </c>
      <c r="I244">
        <f t="shared" si="58"/>
        <v>0.47314618986846485</v>
      </c>
      <c r="J244">
        <f t="shared" si="59"/>
        <v>-2.5681507706011573</v>
      </c>
      <c r="K244">
        <f t="shared" si="60"/>
        <v>-5.746751305861311</v>
      </c>
      <c r="L244">
        <f t="shared" si="61"/>
        <v>0.3432943572205703</v>
      </c>
      <c r="M244">
        <f t="shared" si="62"/>
        <v>2.2332377647332677</v>
      </c>
      <c r="N244">
        <f t="shared" si="63"/>
        <v>24.245685927402853</v>
      </c>
      <c r="O244">
        <f t="shared" si="48"/>
        <v>0.4479823185423722</v>
      </c>
      <c r="P244">
        <f t="shared" si="49"/>
        <v>0.15914373813271238</v>
      </c>
    </row>
    <row r="245" spans="1:16" ht="12.75">
      <c r="A245">
        <f t="shared" si="50"/>
        <v>0.40633333333333577</v>
      </c>
      <c r="B245">
        <f t="shared" si="51"/>
        <v>0.4708731639802042</v>
      </c>
      <c r="C245">
        <f t="shared" si="52"/>
        <v>-2.573217280541266</v>
      </c>
      <c r="D245">
        <f t="shared" si="53"/>
        <v>-5.735198598881329</v>
      </c>
      <c r="E245">
        <f t="shared" si="54"/>
        <v>0.34528566301622626</v>
      </c>
      <c r="F245">
        <f t="shared" si="55"/>
        <v>2.2550011266925036</v>
      </c>
      <c r="G245">
        <f t="shared" si="56"/>
        <v>24.647032615859246</v>
      </c>
      <c r="H245">
        <f t="shared" si="57"/>
        <v>0.40721666666666906</v>
      </c>
      <c r="I245">
        <f t="shared" si="58"/>
        <v>0.46860015538239275</v>
      </c>
      <c r="J245">
        <f t="shared" si="59"/>
        <v>-2.5782833726369443</v>
      </c>
      <c r="K245">
        <f t="shared" si="60"/>
        <v>-5.723640093172921</v>
      </c>
      <c r="L245">
        <f t="shared" si="61"/>
        <v>0.34727758067813796</v>
      </c>
      <c r="M245">
        <f t="shared" si="62"/>
        <v>2.276772672169846</v>
      </c>
      <c r="N245">
        <f t="shared" si="63"/>
        <v>25.05667056245837</v>
      </c>
      <c r="O245">
        <f t="shared" si="48"/>
        <v>0.443081666643635</v>
      </c>
      <c r="P245">
        <f t="shared" si="49"/>
        <v>0.15937431800960572</v>
      </c>
    </row>
    <row r="246" spans="1:16" ht="12.75">
      <c r="A246">
        <f t="shared" si="50"/>
        <v>0.40810000000000246</v>
      </c>
      <c r="B246">
        <f t="shared" si="51"/>
        <v>0.46631819668854557</v>
      </c>
      <c r="C246">
        <f t="shared" si="52"/>
        <v>-2.5833290447058714</v>
      </c>
      <c r="D246">
        <f t="shared" si="53"/>
        <v>-5.711582288792758</v>
      </c>
      <c r="E246">
        <f t="shared" si="54"/>
        <v>0.34930796140372633</v>
      </c>
      <c r="F246">
        <f t="shared" si="55"/>
        <v>2.299267911352847</v>
      </c>
      <c r="G246">
        <f t="shared" si="56"/>
        <v>25.476082011563733</v>
      </c>
      <c r="H246">
        <f t="shared" si="57"/>
        <v>0.40898333333333575</v>
      </c>
      <c r="I246">
        <f t="shared" si="58"/>
        <v>0.46403625603238874</v>
      </c>
      <c r="J246">
        <f t="shared" si="59"/>
        <v>-2.5883742757276385</v>
      </c>
      <c r="K246">
        <f t="shared" si="60"/>
        <v>-5.699518307038159</v>
      </c>
      <c r="L246">
        <f t="shared" si="61"/>
        <v>0.351338981392088</v>
      </c>
      <c r="M246">
        <f t="shared" si="62"/>
        <v>2.321771783796395</v>
      </c>
      <c r="N246">
        <f t="shared" si="63"/>
        <v>25.904268479469913</v>
      </c>
      <c r="O246">
        <f t="shared" si="48"/>
        <v>0.43815714118719873</v>
      </c>
      <c r="P246">
        <f t="shared" si="49"/>
        <v>0.15959630380907414</v>
      </c>
    </row>
    <row r="247" spans="1:16" ht="12.75">
      <c r="A247">
        <f t="shared" si="50"/>
        <v>0.40986666666666915</v>
      </c>
      <c r="B247">
        <f t="shared" si="51"/>
        <v>0.46174540213476006</v>
      </c>
      <c r="C247">
        <f t="shared" si="52"/>
        <v>-2.593398193714972</v>
      </c>
      <c r="D247">
        <f t="shared" si="53"/>
        <v>-5.686926977698356</v>
      </c>
      <c r="E247">
        <f t="shared" si="54"/>
        <v>0.3534097582217666</v>
      </c>
      <c r="F247">
        <f t="shared" si="55"/>
        <v>2.3450321189999106</v>
      </c>
      <c r="G247">
        <f t="shared" si="56"/>
        <v>26.34277152507029</v>
      </c>
      <c r="H247">
        <f t="shared" si="57"/>
        <v>0.41075000000000245</v>
      </c>
      <c r="I247">
        <f t="shared" si="58"/>
        <v>0.4594545670636452</v>
      </c>
      <c r="J247">
        <f t="shared" si="59"/>
        <v>-2.598421645878606</v>
      </c>
      <c r="K247">
        <f t="shared" si="60"/>
        <v>-5.674329062918847</v>
      </c>
      <c r="L247">
        <f t="shared" si="61"/>
        <v>0.35548120326021654</v>
      </c>
      <c r="M247">
        <f t="shared" si="62"/>
        <v>2.3683015671803895</v>
      </c>
      <c r="N247">
        <f t="shared" si="63"/>
        <v>26.790567103667843</v>
      </c>
      <c r="O247">
        <f t="shared" si="48"/>
        <v>0.4332086385179911</v>
      </c>
      <c r="P247">
        <f t="shared" si="49"/>
        <v>0.1598095488573189</v>
      </c>
    </row>
    <row r="248" spans="1:16" ht="12.75">
      <c r="A248">
        <f t="shared" si="50"/>
        <v>0.41163333333333585</v>
      </c>
      <c r="B248">
        <f t="shared" si="51"/>
        <v>0.4571548572270412</v>
      </c>
      <c r="C248">
        <f t="shared" si="52"/>
        <v>-2.603422841726129</v>
      </c>
      <c r="D248">
        <f t="shared" si="53"/>
        <v>-5.661173827405922</v>
      </c>
      <c r="E248">
        <f t="shared" si="54"/>
        <v>0.35759375765711865</v>
      </c>
      <c r="F248">
        <f t="shared" si="55"/>
        <v>2.392362120883057</v>
      </c>
      <c r="G248">
        <f t="shared" si="56"/>
        <v>27.2492589173974</v>
      </c>
      <c r="H248">
        <f t="shared" si="57"/>
        <v>0.41251666666666914</v>
      </c>
      <c r="I248">
        <f t="shared" si="58"/>
        <v>0.4548551670501831</v>
      </c>
      <c r="J248">
        <f t="shared" si="59"/>
        <v>-2.608423545273671</v>
      </c>
      <c r="K248">
        <f t="shared" si="60"/>
        <v>-5.648011566325793</v>
      </c>
      <c r="L248">
        <f t="shared" si="61"/>
        <v>0.35970701086389867</v>
      </c>
      <c r="M248">
        <f t="shared" si="62"/>
        <v>2.416432299593425</v>
      </c>
      <c r="N248">
        <f t="shared" si="63"/>
        <v>27.71779727679923</v>
      </c>
      <c r="O248">
        <f t="shared" si="48"/>
        <v>0.4282360504042549</v>
      </c>
      <c r="P248">
        <f t="shared" si="49"/>
        <v>0.16001390133498047</v>
      </c>
    </row>
    <row r="249" spans="1:16" ht="12.75">
      <c r="A249">
        <f t="shared" si="50"/>
        <v>0.41340000000000254</v>
      </c>
      <c r="B249">
        <f t="shared" si="51"/>
        <v>0.4525466422970577</v>
      </c>
      <c r="C249">
        <f t="shared" si="52"/>
        <v>-2.6134009954933046</v>
      </c>
      <c r="D249">
        <f t="shared" si="53"/>
        <v>-5.634259931427306</v>
      </c>
      <c r="E249">
        <f t="shared" si="54"/>
        <v>0.36186278805306704</v>
      </c>
      <c r="F249">
        <f t="shared" si="55"/>
        <v>2.4413302294054025</v>
      </c>
      <c r="G249">
        <f t="shared" si="56"/>
        <v>28.19785099687256</v>
      </c>
      <c r="H249">
        <f t="shared" si="57"/>
        <v>0.41428333333333583</v>
      </c>
      <c r="I249">
        <f t="shared" si="58"/>
        <v>0.45023813808437196</v>
      </c>
      <c r="J249">
        <f t="shared" si="59"/>
        <v>-2.6183779250993986</v>
      </c>
      <c r="K249">
        <f t="shared" si="60"/>
        <v>-5.620500795859904</v>
      </c>
      <c r="L249">
        <f t="shared" si="61"/>
        <v>0.3640192964223751</v>
      </c>
      <c r="M249">
        <f t="shared" si="62"/>
        <v>2.4662383311193063</v>
      </c>
      <c r="N249">
        <f t="shared" si="63"/>
        <v>28.688344773642644</v>
      </c>
      <c r="O249">
        <f t="shared" si="48"/>
        <v>0.42323926378888527</v>
      </c>
      <c r="P249">
        <f t="shared" si="49"/>
        <v>0.16020920398586194</v>
      </c>
    </row>
    <row r="250" spans="1:16" ht="12.75">
      <c r="A250">
        <f t="shared" si="50"/>
        <v>0.41516666666666924</v>
      </c>
      <c r="B250">
        <f t="shared" si="51"/>
        <v>0.44792084129604876</v>
      </c>
      <c r="C250">
        <f t="shared" si="52"/>
        <v>-2.6233305468993238</v>
      </c>
      <c r="D250">
        <f t="shared" si="53"/>
        <v>-5.60611798324107</v>
      </c>
      <c r="E250">
        <f t="shared" si="54"/>
        <v>0.36621980910471114</v>
      </c>
      <c r="F250">
        <f t="shared" si="55"/>
        <v>2.4920129718388377</v>
      </c>
      <c r="G250">
        <f t="shared" si="56"/>
        <v>29.19101565062483</v>
      </c>
      <c r="H250">
        <f t="shared" si="57"/>
        <v>0.41605000000000253</v>
      </c>
      <c r="I250">
        <f t="shared" si="58"/>
        <v>0.44560356597962103</v>
      </c>
      <c r="J250">
        <f t="shared" si="59"/>
        <v>-2.62828261778452</v>
      </c>
      <c r="K250">
        <f t="shared" si="60"/>
        <v>-5.591727156665854</v>
      </c>
      <c r="L250">
        <f t="shared" si="61"/>
        <v>0.36842108722983546</v>
      </c>
      <c r="M250">
        <f t="shared" si="62"/>
        <v>2.5177983689968895</v>
      </c>
      <c r="N250">
        <f t="shared" si="63"/>
        <v>29.70476287507743</v>
      </c>
      <c r="O250">
        <f t="shared" si="48"/>
        <v>0.4182181605248181</v>
      </c>
      <c r="P250">
        <f t="shared" si="49"/>
        <v>0.16039529380439319</v>
      </c>
    </row>
    <row r="251" spans="1:16" ht="12.75">
      <c r="A251">
        <f t="shared" si="50"/>
        <v>0.41693333333333593</v>
      </c>
      <c r="B251">
        <f t="shared" si="51"/>
        <v>0.44327754200462943</v>
      </c>
      <c r="C251">
        <f t="shared" si="52"/>
        <v>-2.6332092648761</v>
      </c>
      <c r="D251">
        <f t="shared" si="53"/>
        <v>-5.576675913407666</v>
      </c>
      <c r="E251">
        <f t="shared" si="54"/>
        <v>0.37066791955660566</v>
      </c>
      <c r="F251">
        <f t="shared" si="55"/>
        <v>2.5444913862514746</v>
      </c>
      <c r="G251">
        <f t="shared" si="56"/>
        <v>30.23139498548075</v>
      </c>
      <c r="H251">
        <f t="shared" si="57"/>
        <v>0.4178166666666692</v>
      </c>
      <c r="I251">
        <f t="shared" si="58"/>
        <v>0.4409515404873222</v>
      </c>
      <c r="J251">
        <f t="shared" si="59"/>
        <v>-2.6381353285996103</v>
      </c>
      <c r="K251">
        <f t="shared" si="60"/>
        <v>-5.561616101174403</v>
      </c>
      <c r="L251">
        <f t="shared" si="61"/>
        <v>0.37291555361446116</v>
      </c>
      <c r="M251">
        <f t="shared" si="62"/>
        <v>2.5711957851553158</v>
      </c>
      <c r="N251">
        <f t="shared" si="63"/>
        <v>30.76978610648079</v>
      </c>
      <c r="O251">
        <f t="shared" si="48"/>
        <v>0.41317261709330366</v>
      </c>
      <c r="P251">
        <f t="shared" si="49"/>
        <v>0.1605720016999735</v>
      </c>
    </row>
    <row r="252" spans="1:16" ht="12.75">
      <c r="A252">
        <f t="shared" si="50"/>
        <v>0.4187000000000026</v>
      </c>
      <c r="B252">
        <f t="shared" si="51"/>
        <v>0.4386168362574368</v>
      </c>
      <c r="C252">
        <f t="shared" si="52"/>
        <v>-2.6430347866548414</v>
      </c>
      <c r="D252">
        <f t="shared" si="53"/>
        <v>-5.545856492229591</v>
      </c>
      <c r="E252">
        <f t="shared" si="54"/>
        <v>0.3752103654437134</v>
      </c>
      <c r="F252">
        <f t="shared" si="55"/>
        <v>2.5988513417062573</v>
      </c>
      <c r="G252">
        <f t="shared" si="56"/>
        <v>31.321819693031667</v>
      </c>
      <c r="H252">
        <f t="shared" si="57"/>
        <v>0.4195833333333359</v>
      </c>
      <c r="I252">
        <f t="shared" si="58"/>
        <v>0.436282155529225</v>
      </c>
      <c r="J252">
        <f t="shared" si="59"/>
        <v>-2.647933626556311</v>
      </c>
      <c r="K252">
        <f t="shared" si="60"/>
        <v>-5.530087713641702</v>
      </c>
      <c r="L252">
        <f t="shared" si="61"/>
        <v>0.37750601746222057</v>
      </c>
      <c r="M252">
        <f t="shared" si="62"/>
        <v>2.6265189491017686</v>
      </c>
      <c r="N252">
        <f t="shared" si="63"/>
        <v>31.88634526260471</v>
      </c>
      <c r="O252">
        <f t="shared" si="48"/>
        <v>0.4081025043038052</v>
      </c>
      <c r="P252">
        <f t="shared" si="49"/>
        <v>0.16073915213614207</v>
      </c>
    </row>
    <row r="253" spans="1:16" ht="12.75">
      <c r="A253">
        <f t="shared" si="50"/>
        <v>0.4204666666666693</v>
      </c>
      <c r="B253">
        <f t="shared" si="51"/>
        <v>0.433938820183854</v>
      </c>
      <c r="C253">
        <f t="shared" si="52"/>
        <v>-2.652804608282275</v>
      </c>
      <c r="D253">
        <f t="shared" si="53"/>
        <v>-5.513576894257394</v>
      </c>
      <c r="E253">
        <f t="shared" si="54"/>
        <v>0.37985054892045983</v>
      </c>
      <c r="F253">
        <f t="shared" si="55"/>
        <v>2.6551838850035256</v>
      </c>
      <c r="G253">
        <f t="shared" si="56"/>
        <v>32.46532476676015</v>
      </c>
      <c r="H253">
        <f t="shared" si="57"/>
        <v>0.4213500000000026</v>
      </c>
      <c r="I253">
        <f t="shared" si="58"/>
        <v>0.43159550944653796</v>
      </c>
      <c r="J253">
        <f t="shared" si="59"/>
        <v>-2.657674934538869</v>
      </c>
      <c r="K253">
        <f t="shared" si="60"/>
        <v>-5.497056254578357</v>
      </c>
      <c r="L253">
        <f t="shared" si="61"/>
        <v>0.38219596135221295</v>
      </c>
      <c r="M253">
        <f t="shared" si="62"/>
        <v>2.6838615885474972</v>
      </c>
      <c r="N253">
        <f t="shared" si="63"/>
        <v>33.057583853999</v>
      </c>
      <c r="O253">
        <f t="shared" si="48"/>
        <v>0.4030076869741605</v>
      </c>
      <c r="P253">
        <f t="shared" si="49"/>
        <v>0.1608965627423166</v>
      </c>
    </row>
    <row r="254" spans="1:16" ht="12.75">
      <c r="A254">
        <f t="shared" si="50"/>
        <v>0.422233333333336</v>
      </c>
      <c r="B254">
        <f t="shared" si="51"/>
        <v>0.42924359446616867</v>
      </c>
      <c r="C254">
        <f t="shared" si="52"/>
        <v>-2.66251607433203</v>
      </c>
      <c r="D254">
        <f t="shared" si="53"/>
        <v>-5.479748220499629</v>
      </c>
      <c r="E254">
        <f t="shared" si="54"/>
        <v>0.38459203772689377</v>
      </c>
      <c r="F254">
        <f t="shared" si="55"/>
        <v>2.713585616478924</v>
      </c>
      <c r="G254">
        <f t="shared" si="56"/>
        <v>33.665166713867535</v>
      </c>
      <c r="H254">
        <f t="shared" si="57"/>
        <v>0.4231166666666693</v>
      </c>
      <c r="I254">
        <f t="shared" si="58"/>
        <v>0.42689170526717535</v>
      </c>
      <c r="J254">
        <f t="shared" si="59"/>
        <v>-2.667356518593471</v>
      </c>
      <c r="K254">
        <f t="shared" si="60"/>
        <v>-5.462429660691031</v>
      </c>
      <c r="L254">
        <f t="shared" si="61"/>
        <v>0.3869890383547835</v>
      </c>
      <c r="M254">
        <f t="shared" si="62"/>
        <v>2.743323180409507</v>
      </c>
      <c r="N254">
        <f t="shared" si="63"/>
        <v>34.28687612570222</v>
      </c>
      <c r="O254">
        <f t="shared" si="48"/>
        <v>0.39788802358953596</v>
      </c>
      <c r="P254">
        <f t="shared" si="49"/>
        <v>0.16104404389560503</v>
      </c>
    </row>
    <row r="255" spans="1:16" ht="12.75">
      <c r="A255">
        <f t="shared" si="50"/>
        <v>0.4240000000000027</v>
      </c>
      <c r="B255">
        <f t="shared" si="51"/>
        <v>0.4245312646166535</v>
      </c>
      <c r="C255">
        <f t="shared" si="52"/>
        <v>-2.672166366732584</v>
      </c>
      <c r="D255">
        <f t="shared" si="53"/>
        <v>-5.444274973693792</v>
      </c>
      <c r="E255">
        <f t="shared" si="54"/>
        <v>0.3894385753456172</v>
      </c>
      <c r="F255">
        <f t="shared" si="55"/>
        <v>2.7741590976343313</v>
      </c>
      <c r="G255">
        <f t="shared" si="56"/>
        <v>34.92484242105295</v>
      </c>
      <c r="H255">
        <f t="shared" si="57"/>
        <v>0.424883333333336</v>
      </c>
      <c r="I255">
        <f t="shared" si="58"/>
        <v>0.4221708509927064</v>
      </c>
      <c r="J255">
        <f t="shared" si="59"/>
        <v>-2.6769754762926805</v>
      </c>
      <c r="K255">
        <f t="shared" si="60"/>
        <v>-5.4261089954270485</v>
      </c>
      <c r="L255">
        <f t="shared" si="61"/>
        <v>0.39188908254852756</v>
      </c>
      <c r="M255">
        <f t="shared" si="62"/>
        <v>2.8050093751062612</v>
      </c>
      <c r="N255">
        <f t="shared" si="63"/>
        <v>35.57784681655361</v>
      </c>
      <c r="O255">
        <f t="shared" si="48"/>
        <v>0.392743365938578</v>
      </c>
      <c r="P255">
        <f t="shared" si="49"/>
        <v>0.16118139826993477</v>
      </c>
    </row>
    <row r="256" spans="1:16" ht="12.75">
      <c r="A256">
        <f t="shared" si="50"/>
        <v>0.4257666666666694</v>
      </c>
      <c r="B256">
        <f t="shared" si="51"/>
        <v>0.41980194127520315</v>
      </c>
      <c r="C256">
        <f t="shared" si="52"/>
        <v>-2.681752492624505</v>
      </c>
      <c r="D256">
        <f t="shared" si="53"/>
        <v>-5.407054481427354</v>
      </c>
      <c r="E256">
        <f t="shared" si="54"/>
        <v>0.39439409190830493</v>
      </c>
      <c r="F256">
        <f t="shared" si="55"/>
        <v>2.8370132936769092</v>
      </c>
      <c r="G256">
        <f t="shared" si="56"/>
        <v>36.248109852205616</v>
      </c>
      <c r="H256">
        <f t="shared" si="57"/>
        <v>0.4266500000000027</v>
      </c>
      <c r="I256">
        <f t="shared" si="58"/>
        <v>0.4174330599067182</v>
      </c>
      <c r="J256">
        <f t="shared" si="59"/>
        <v>-2.6865287240830993</v>
      </c>
      <c r="K256">
        <f t="shared" si="60"/>
        <v>-5.387987844608903</v>
      </c>
      <c r="L256">
        <f t="shared" si="61"/>
        <v>0.39690012031771954</v>
      </c>
      <c r="M256">
        <f t="shared" si="62"/>
        <v>2.869032457379691</v>
      </c>
      <c r="N256">
        <f t="shared" si="63"/>
        <v>36.93439284735189</v>
      </c>
      <c r="O256">
        <f t="shared" si="48"/>
        <v>0.3875735587250423</v>
      </c>
      <c r="P256">
        <f t="shared" si="49"/>
        <v>0.1613084203494515</v>
      </c>
    </row>
    <row r="257" spans="1:16" ht="12.75">
      <c r="A257">
        <f t="shared" si="50"/>
        <v>0.4275333333333361</v>
      </c>
      <c r="B257">
        <f t="shared" si="51"/>
        <v>0.415055740529323</v>
      </c>
      <c r="C257">
        <f t="shared" si="52"/>
        <v>-2.6912712711499807</v>
      </c>
      <c r="D257">
        <f t="shared" si="53"/>
        <v>-5.367976261253689</v>
      </c>
      <c r="E257">
        <f t="shared" si="54"/>
        <v>0.3994627159163424</v>
      </c>
      <c r="F257">
        <f t="shared" si="55"/>
        <v>2.9022640543738976</v>
      </c>
      <c r="G257">
        <f t="shared" si="56"/>
        <v>37.63901077707413</v>
      </c>
      <c r="H257">
        <f t="shared" si="57"/>
        <v>0.4284166666666694</v>
      </c>
      <c r="I257">
        <f t="shared" si="58"/>
        <v>0.4126784509064738</v>
      </c>
      <c r="J257">
        <f t="shared" si="59"/>
        <v>-2.696012983514088</v>
      </c>
      <c r="K257">
        <f t="shared" si="60"/>
        <v>-5.3479516509602885</v>
      </c>
      <c r="L257">
        <f t="shared" si="61"/>
        <v>0.402026382497706</v>
      </c>
      <c r="M257">
        <f t="shared" si="62"/>
        <v>2.9355118472269797</v>
      </c>
      <c r="N257">
        <f t="shared" si="63"/>
        <v>38.360707148510016</v>
      </c>
      <c r="O257">
        <f t="shared" si="48"/>
        <v>0.38237843915303477</v>
      </c>
      <c r="P257">
        <f t="shared" si="49"/>
        <v>0.16142489590281173</v>
      </c>
    </row>
    <row r="258" spans="1:16" ht="12.75">
      <c r="A258">
        <f t="shared" si="50"/>
        <v>0.4293000000000028</v>
      </c>
      <c r="B258">
        <f t="shared" si="51"/>
        <v>0.4102927842584481</v>
      </c>
      <c r="C258">
        <f t="shared" si="52"/>
        <v>-2.700719319066677</v>
      </c>
      <c r="D258">
        <f t="shared" si="53"/>
        <v>-5.326921321215645</v>
      </c>
      <c r="E258">
        <f t="shared" si="54"/>
        <v>0.4046487868464434</v>
      </c>
      <c r="F258">
        <f t="shared" si="55"/>
        <v>2.970034637002932</v>
      </c>
      <c r="G258">
        <f t="shared" si="56"/>
        <v>39.10189575379309</v>
      </c>
      <c r="H258">
        <f t="shared" si="57"/>
        <v>0.4301833333333361</v>
      </c>
      <c r="I258">
        <f t="shared" si="58"/>
        <v>0.40790714885993923</v>
      </c>
      <c r="J258">
        <f t="shared" si="59"/>
        <v>-2.705424766233751</v>
      </c>
      <c r="K258">
        <f t="shared" si="60"/>
        <v>-5.305876980546339</v>
      </c>
      <c r="L258">
        <f t="shared" si="61"/>
        <v>0.4072723174424627</v>
      </c>
      <c r="M258">
        <f t="shared" si="62"/>
        <v>3.0045746449187822</v>
      </c>
      <c r="N258">
        <f t="shared" si="63"/>
        <v>39.86130486317312</v>
      </c>
      <c r="O258">
        <f t="shared" si="48"/>
        <v>0.37715783648384954</v>
      </c>
      <c r="P258">
        <f t="shared" si="49"/>
        <v>0.16153060141462755</v>
      </c>
    </row>
    <row r="259" spans="1:16" ht="12.75">
      <c r="A259">
        <f t="shared" si="50"/>
        <v>0.4310666666666695</v>
      </c>
      <c r="B259">
        <f t="shared" si="51"/>
        <v>0.40551320050476847</v>
      </c>
      <c r="C259">
        <f t="shared" si="52"/>
        <v>-2.710093035065642</v>
      </c>
      <c r="D259">
        <f t="shared" si="53"/>
        <v>-5.283761388356779</v>
      </c>
      <c r="E259">
        <f t="shared" si="54"/>
        <v>0.4099568687191332</v>
      </c>
      <c r="F259">
        <f t="shared" si="55"/>
        <v>3.0404562755945377</v>
      </c>
      <c r="G259">
        <f t="shared" si="56"/>
        <v>40.64145161505532</v>
      </c>
      <c r="H259">
        <f t="shared" si="57"/>
        <v>0.4319500000000028</v>
      </c>
      <c r="I259">
        <f t="shared" si="58"/>
        <v>0.40311928499046046</v>
      </c>
      <c r="J259">
        <f t="shared" si="59"/>
        <v>-2.7147603576253574</v>
      </c>
      <c r="K259">
        <f t="shared" si="60"/>
        <v>-5.2616307132640685</v>
      </c>
      <c r="L259">
        <f t="shared" si="61"/>
        <v>0.4126426050959084</v>
      </c>
      <c r="M259">
        <f t="shared" si="62"/>
        <v>3.0763562245211697</v>
      </c>
      <c r="N259">
        <f t="shared" si="63"/>
        <v>41.441052190386166</v>
      </c>
      <c r="O259">
        <f t="shared" si="48"/>
        <v>0.37191157156222016</v>
      </c>
      <c r="P259">
        <f t="shared" si="49"/>
        <v>0.161625303469909</v>
      </c>
    </row>
    <row r="260" spans="1:16" ht="12.75">
      <c r="A260">
        <f t="shared" si="50"/>
        <v>0.4328333333333362</v>
      </c>
      <c r="B260">
        <f t="shared" si="51"/>
        <v>0.40071712387296365</v>
      </c>
      <c r="C260">
        <f t="shared" si="52"/>
        <v>-2.719388582659075</v>
      </c>
      <c r="D260">
        <f t="shared" si="53"/>
        <v>-5.238358056851827</v>
      </c>
      <c r="E260">
        <f t="shared" si="54"/>
        <v>0.4153917647157873</v>
      </c>
      <c r="F260">
        <f t="shared" si="55"/>
        <v>3.1136688011308866</v>
      </c>
      <c r="G260">
        <f t="shared" si="56"/>
        <v>42.26273173814123</v>
      </c>
      <c r="H260">
        <f t="shared" si="57"/>
        <v>0.43371666666666947</v>
      </c>
      <c r="I260">
        <f t="shared" si="58"/>
        <v>0.3983149972916148</v>
      </c>
      <c r="J260">
        <f t="shared" si="59"/>
        <v>-2.7240157989426277</v>
      </c>
      <c r="K260">
        <f t="shared" si="60"/>
        <v>-5.215069148508524</v>
      </c>
      <c r="L260">
        <f t="shared" si="61"/>
        <v>0.4181421721567863</v>
      </c>
      <c r="M260">
        <f t="shared" si="62"/>
        <v>3.1510008808329113</v>
      </c>
      <c r="N260">
        <f t="shared" si="63"/>
        <v>43.105198165268995</v>
      </c>
      <c r="O260">
        <f t="shared" si="48"/>
        <v>0.3666394563096232</v>
      </c>
      <c r="P260">
        <f t="shared" si="49"/>
        <v>0.1617087580868891</v>
      </c>
    </row>
    <row r="261" spans="1:16" ht="12.75">
      <c r="A261">
        <f t="shared" si="50"/>
        <v>0.4346000000000029</v>
      </c>
      <c r="B261">
        <f t="shared" si="51"/>
        <v>0.39590469596149835</v>
      </c>
      <c r="C261">
        <f t="shared" si="52"/>
        <v>-2.728601871488107</v>
      </c>
      <c r="D261">
        <f t="shared" si="53"/>
        <v>-5.190561846306222</v>
      </c>
      <c r="E261">
        <f t="shared" si="54"/>
        <v>0.42095853293859214</v>
      </c>
      <c r="F261">
        <f t="shared" si="55"/>
        <v>3.1898213178895287</v>
      </c>
      <c r="G261">
        <f t="shared" si="56"/>
        <v>43.971189413447775</v>
      </c>
      <c r="H261">
        <f t="shared" si="57"/>
        <v>0.43548333333333616</v>
      </c>
      <c r="I261">
        <f t="shared" si="58"/>
        <v>0.3934944309750172</v>
      </c>
      <c r="J261">
        <f t="shared" si="59"/>
        <v>-2.7331868677856774</v>
      </c>
      <c r="K261">
        <f t="shared" si="60"/>
        <v>-5.16603701598695</v>
      </c>
      <c r="L261">
        <f t="shared" si="61"/>
        <v>0.42377620843606123</v>
      </c>
      <c r="M261">
        <f t="shared" si="62"/>
        <v>3.228662535204741</v>
      </c>
      <c r="N261">
        <f t="shared" si="63"/>
        <v>44.85940970980949</v>
      </c>
      <c r="O261">
        <f t="shared" si="48"/>
        <v>0.36134129318207886</v>
      </c>
      <c r="P261">
        <f t="shared" si="49"/>
        <v>0.16178070999309344</v>
      </c>
    </row>
    <row r="262" spans="1:16" ht="12.75">
      <c r="A262">
        <f t="shared" si="50"/>
        <v>0.43636666666666957</v>
      </c>
      <c r="B262">
        <f t="shared" si="51"/>
        <v>0.3910760658284103</v>
      </c>
      <c r="C262">
        <f t="shared" si="52"/>
        <v>-2.7377285368830173</v>
      </c>
      <c r="D262">
        <f t="shared" si="53"/>
        <v>-5.140211159539164</v>
      </c>
      <c r="E262">
        <f t="shared" si="54"/>
        <v>0.4266625034174539</v>
      </c>
      <c r="F262">
        <f t="shared" si="55"/>
        <v>3.269072941710192</v>
      </c>
      <c r="G262">
        <f t="shared" si="56"/>
        <v>45.77271466515559</v>
      </c>
      <c r="H262">
        <f t="shared" si="57"/>
        <v>0.43725000000000286</v>
      </c>
      <c r="I262">
        <f t="shared" si="58"/>
        <v>0.38865773895416367</v>
      </c>
      <c r="J262">
        <f t="shared" si="59"/>
        <v>-2.7422690567406103</v>
      </c>
      <c r="K262">
        <f t="shared" si="60"/>
        <v>-5.114366380335496</v>
      </c>
      <c r="L262">
        <f t="shared" si="61"/>
        <v>0.42955018451596455</v>
      </c>
      <c r="M262">
        <f t="shared" si="62"/>
        <v>3.3095055063310794</v>
      </c>
      <c r="N262">
        <f t="shared" si="63"/>
        <v>46.70981032941495</v>
      </c>
      <c r="O262">
        <f t="shared" si="48"/>
        <v>0.35601687458968273</v>
      </c>
      <c r="P262">
        <f t="shared" si="49"/>
        <v>0.1618408918389331</v>
      </c>
    </row>
    <row r="263" spans="1:16" ht="12.75">
      <c r="A263">
        <f t="shared" si="50"/>
        <v>0.43813333333333626</v>
      </c>
      <c r="B263">
        <f t="shared" si="51"/>
        <v>0.38623139049483524</v>
      </c>
      <c r="C263">
        <f t="shared" si="52"/>
        <v>-2.7467639174882765</v>
      </c>
      <c r="D263">
        <f t="shared" si="53"/>
        <v>-5.087131127752066</v>
      </c>
      <c r="E263">
        <f t="shared" si="54"/>
        <v>0.4325092964786388</v>
      </c>
      <c r="F263">
        <f t="shared" si="55"/>
        <v>3.351593606625492</v>
      </c>
      <c r="G263">
        <f t="shared" si="56"/>
        <v>47.673674921876035</v>
      </c>
      <c r="H263">
        <f t="shared" si="57"/>
        <v>0.43901666666666955</v>
      </c>
      <c r="I263">
        <f t="shared" si="58"/>
        <v>0.3838050823677206</v>
      </c>
      <c r="J263">
        <f t="shared" si="59"/>
        <v>-2.7512575499844574</v>
      </c>
      <c r="K263">
        <f t="shared" si="60"/>
        <v>-5.05987542668516</v>
      </c>
      <c r="L263">
        <f t="shared" si="61"/>
        <v>0.43546987083115796</v>
      </c>
      <c r="M263">
        <f t="shared" si="62"/>
        <v>3.3937053528064824</v>
      </c>
      <c r="N263">
        <f t="shared" si="63"/>
        <v>48.663022877457635</v>
      </c>
      <c r="O263">
        <f t="shared" si="48"/>
        <v>0.35066598227487966</v>
      </c>
      <c r="P263">
        <f t="shared" si="49"/>
        <v>0.16188902334243563</v>
      </c>
    </row>
    <row r="264" spans="1:16" ht="12.75">
      <c r="A264">
        <f t="shared" si="50"/>
        <v>0.43990000000000296</v>
      </c>
      <c r="B264">
        <f t="shared" si="51"/>
        <v>0.38137083548986267</v>
      </c>
      <c r="C264">
        <f t="shared" si="52"/>
        <v>-2.755703030742087</v>
      </c>
      <c r="D264">
        <f t="shared" si="53"/>
        <v>-5.031132329366698</v>
      </c>
      <c r="E264">
        <f t="shared" si="54"/>
        <v>0.43850484260193023</v>
      </c>
      <c r="F264">
        <f t="shared" si="55"/>
        <v>3.4375649470423335</v>
      </c>
      <c r="G264">
        <f t="shared" si="56"/>
        <v>49.68095998526491</v>
      </c>
      <c r="H264">
        <f t="shared" si="57"/>
        <v>0.44078333333333625</v>
      </c>
      <c r="I264">
        <f t="shared" si="58"/>
        <v>0.3789366311460405</v>
      </c>
      <c r="J264">
        <f t="shared" si="59"/>
        <v>-2.7601471976330276</v>
      </c>
      <c r="K264">
        <f t="shared" si="60"/>
        <v>-5.002367112595965</v>
      </c>
      <c r="L264">
        <f t="shared" si="61"/>
        <v>0.44154135830515095</v>
      </c>
      <c r="M264">
        <f t="shared" si="62"/>
        <v>3.4814497950293175</v>
      </c>
      <c r="N264">
        <f t="shared" si="63"/>
        <v>50.72621686349634</v>
      </c>
      <c r="O264">
        <f t="shared" si="48"/>
        <v>0.3452883866462451</v>
      </c>
      <c r="P264">
        <f t="shared" si="49"/>
        <v>0.16192481035798387</v>
      </c>
    </row>
    <row r="265" spans="1:16" ht="12.75">
      <c r="A265">
        <f t="shared" si="50"/>
        <v>0.44166666666666965</v>
      </c>
      <c r="B265">
        <f t="shared" si="51"/>
        <v>0.37649457544071097</v>
      </c>
      <c r="C265">
        <f t="shared" si="52"/>
        <v>-2.76454054597434</v>
      </c>
      <c r="D265">
        <f t="shared" si="53"/>
        <v>-4.97200936696255</v>
      </c>
      <c r="E265">
        <f t="shared" si="54"/>
        <v>0.444655403906482</v>
      </c>
      <c r="F265">
        <f t="shared" si="55"/>
        <v>3.527181263501177</v>
      </c>
      <c r="G265">
        <f t="shared" si="56"/>
        <v>51.8020318015126</v>
      </c>
      <c r="H265">
        <f t="shared" si="57"/>
        <v>0.44255000000000294</v>
      </c>
      <c r="I265">
        <f t="shared" si="58"/>
        <v>0.3740525646251003</v>
      </c>
      <c r="J265">
        <f t="shared" si="59"/>
        <v>-2.7689324875818238</v>
      </c>
      <c r="K265">
        <f t="shared" si="60"/>
        <v>-4.941627669796155</v>
      </c>
      <c r="L265">
        <f t="shared" si="61"/>
        <v>0.4477710806892414</v>
      </c>
      <c r="M265">
        <f t="shared" si="62"/>
        <v>3.5729397249258463</v>
      </c>
      <c r="N265">
        <f t="shared" si="63"/>
        <v>52.90716084155053</v>
      </c>
      <c r="O265">
        <f t="shared" si="48"/>
        <v>0.33988384606428057</v>
      </c>
      <c r="P265">
        <f t="shared" si="49"/>
        <v>0.16194794386108646</v>
      </c>
    </row>
    <row r="266" spans="1:16" ht="12.75">
      <c r="A266">
        <f t="shared" si="50"/>
        <v>0.44343333333333634</v>
      </c>
      <c r="B266">
        <f t="shared" si="51"/>
        <v>0.37160279471264973</v>
      </c>
      <c r="C266">
        <f t="shared" si="52"/>
        <v>-2.7732707548576467</v>
      </c>
      <c r="D266">
        <f t="shared" si="53"/>
        <v>-4.909539284613439</v>
      </c>
      <c r="E266">
        <f t="shared" si="54"/>
        <v>0.4509675974205177</v>
      </c>
      <c r="F266">
        <f t="shared" si="55"/>
        <v>3.6206505809879164</v>
      </c>
      <c r="G266">
        <f t="shared" si="56"/>
        <v>54.04497960528599</v>
      </c>
      <c r="H266">
        <f t="shared" si="57"/>
        <v>0.44431666666666964</v>
      </c>
      <c r="I266">
        <f t="shared" si="58"/>
        <v>0.36915307221252547</v>
      </c>
      <c r="J266">
        <f t="shared" si="59"/>
        <v>-2.777607514559055</v>
      </c>
      <c r="K266">
        <f t="shared" si="60"/>
        <v>-4.87742493688574</v>
      </c>
      <c r="L266">
        <f t="shared" si="61"/>
        <v>0.454165838767057</v>
      </c>
      <c r="M266">
        <f t="shared" si="62"/>
        <v>3.6683903129725857</v>
      </c>
      <c r="N266">
        <f t="shared" si="63"/>
        <v>55.21428048377681</v>
      </c>
      <c r="O266">
        <f t="shared" si="48"/>
        <v>0.33445210607545056</v>
      </c>
      <c r="P266">
        <f t="shared" si="49"/>
        <v>0.16195809884024714</v>
      </c>
    </row>
    <row r="267" spans="1:16" ht="12.75">
      <c r="A267">
        <f t="shared" si="50"/>
        <v>0.44520000000000304</v>
      </c>
      <c r="B267">
        <f t="shared" si="51"/>
        <v>0.3666956881035954</v>
      </c>
      <c r="C267">
        <f t="shared" si="52"/>
        <v>-2.7818875389128115</v>
      </c>
      <c r="D267">
        <f t="shared" si="53"/>
        <v>-4.8434798054748445</v>
      </c>
      <c r="E267">
        <f t="shared" si="54"/>
        <v>0.45744842030676924</v>
      </c>
      <c r="F267">
        <f t="shared" si="55"/>
        <v>3.7181958098425887</v>
      </c>
      <c r="G267">
        <f t="shared" si="56"/>
        <v>56.41858107919904</v>
      </c>
      <c r="H267">
        <f t="shared" si="57"/>
        <v>0.44608333333333633</v>
      </c>
      <c r="I267">
        <f t="shared" si="58"/>
        <v>0.36423835411088906</v>
      </c>
      <c r="J267">
        <f t="shared" si="59"/>
        <v>-2.7861659460743144</v>
      </c>
      <c r="K267">
        <f t="shared" si="60"/>
        <v>-4.809506501543574</v>
      </c>
      <c r="L267">
        <f t="shared" si="61"/>
        <v>0.46073282660546355</v>
      </c>
      <c r="M267">
        <f t="shared" si="62"/>
        <v>3.7680322231292145</v>
      </c>
      <c r="N267">
        <f t="shared" si="63"/>
        <v>57.65672302332029</v>
      </c>
      <c r="O267">
        <f t="shared" si="48"/>
        <v>0.3289928985903895</v>
      </c>
      <c r="P267">
        <f t="shared" si="49"/>
        <v>0.16195493308591433</v>
      </c>
    </row>
    <row r="268" spans="1:16" ht="12.75">
      <c r="A268">
        <f t="shared" si="50"/>
        <v>0.44696666666666973</v>
      </c>
      <c r="B268">
        <f t="shared" si="51"/>
        <v>0.3617734615988641</v>
      </c>
      <c r="C268">
        <f t="shared" si="52"/>
        <v>-2.790384333732205</v>
      </c>
      <c r="D268">
        <f t="shared" si="53"/>
        <v>-4.773567366654431</v>
      </c>
      <c r="E268">
        <f t="shared" si="54"/>
        <v>0.4641052772342975</v>
      </c>
      <c r="F268">
        <f t="shared" si="55"/>
        <v>3.820056020517121</v>
      </c>
      <c r="G268">
        <f t="shared" si="56"/>
        <v>58.93237025548039</v>
      </c>
      <c r="H268">
        <f t="shared" si="57"/>
        <v>0.447850000000003</v>
      </c>
      <c r="I268">
        <f t="shared" si="58"/>
        <v>0.35930862210406733</v>
      </c>
      <c r="J268">
        <f t="shared" si="59"/>
        <v>-2.794600984906083</v>
      </c>
      <c r="K268">
        <f t="shared" si="60"/>
        <v>-4.7375976277584355</v>
      </c>
      <c r="L268">
        <f t="shared" si="61"/>
        <v>0.467479660052421</v>
      </c>
      <c r="M268">
        <f t="shared" si="62"/>
        <v>3.8721129475761287</v>
      </c>
      <c r="N268">
        <f t="shared" si="63"/>
        <v>60.244428839327334</v>
      </c>
      <c r="O268">
        <f t="shared" si="48"/>
        <v>0.3235059410018932</v>
      </c>
      <c r="P268">
        <f t="shared" si="49"/>
        <v>0.16193808586526015</v>
      </c>
    </row>
    <row r="269" spans="1:16" ht="12.75">
      <c r="A269">
        <f t="shared" si="50"/>
        <v>0.4487333333333364</v>
      </c>
      <c r="B269">
        <f t="shared" si="51"/>
        <v>0.35683633319219665</v>
      </c>
      <c r="C269">
        <f t="shared" si="52"/>
        <v>-2.798754089541245</v>
      </c>
      <c r="D269">
        <f t="shared" si="53"/>
        <v>-4.699514925148009</v>
      </c>
      <c r="E269">
        <f t="shared" si="54"/>
        <v>0.4709460101083487</v>
      </c>
      <c r="F269">
        <f t="shared" si="55"/>
        <v>3.9264878447999325</v>
      </c>
      <c r="G269">
        <f t="shared" si="56"/>
        <v>61.596712981616626</v>
      </c>
      <c r="H269">
        <f t="shared" si="57"/>
        <v>0.4496166666666697</v>
      </c>
      <c r="I269">
        <f t="shared" si="58"/>
        <v>0.3543641004131019</v>
      </c>
      <c r="J269">
        <f t="shared" si="59"/>
        <v>-2.8029053277251257</v>
      </c>
      <c r="K269">
        <f t="shared" si="60"/>
        <v>-4.661398940122088</v>
      </c>
      <c r="L269">
        <f t="shared" si="61"/>
        <v>0.47441440770458865</v>
      </c>
      <c r="M269">
        <f t="shared" si="62"/>
        <v>3.9808982746003605</v>
      </c>
      <c r="N269">
        <f t="shared" si="63"/>
        <v>62.98821105863716</v>
      </c>
      <c r="O269">
        <f t="shared" si="48"/>
        <v>0.31799093523797356</v>
      </c>
      <c r="P269">
        <f t="shared" si="49"/>
        <v>0.1619071764701346</v>
      </c>
    </row>
    <row r="270" spans="1:16" ht="12.75">
      <c r="A270">
        <f t="shared" si="50"/>
        <v>0.4505000000000031</v>
      </c>
      <c r="B270">
        <f t="shared" si="51"/>
        <v>0.35188453377988227</v>
      </c>
      <c r="C270">
        <f t="shared" si="52"/>
        <v>-2.8069892276687938</v>
      </c>
      <c r="D270">
        <f t="shared" si="53"/>
        <v>-4.621009504870752</v>
      </c>
      <c r="E270">
        <f t="shared" si="54"/>
        <v>0.477978930393476</v>
      </c>
      <c r="F270">
        <f t="shared" si="55"/>
        <v>4.037767017670191</v>
      </c>
      <c r="G270">
        <f t="shared" si="56"/>
        <v>64.42289087999984</v>
      </c>
      <c r="H270">
        <f t="shared" si="57"/>
        <v>0.4513833333333364</v>
      </c>
      <c r="I270">
        <f t="shared" si="58"/>
        <v>0.3494050266287748</v>
      </c>
      <c r="J270">
        <f t="shared" si="59"/>
        <v>-2.8110711193980964</v>
      </c>
      <c r="K270">
        <f t="shared" si="60"/>
        <v>-4.58058383319891</v>
      </c>
      <c r="L270">
        <f t="shared" si="61"/>
        <v>0.481545624592418</v>
      </c>
      <c r="M270">
        <f t="shared" si="62"/>
        <v>4.094673904614191</v>
      </c>
      <c r="N270">
        <f t="shared" si="63"/>
        <v>65.89984416424788</v>
      </c>
      <c r="O270">
        <f t="shared" si="48"/>
        <v>0.31244756674490604</v>
      </c>
      <c r="P270">
        <f t="shared" si="49"/>
        <v>0.16186180262394398</v>
      </c>
    </row>
    <row r="271" spans="1:16" ht="12.75">
      <c r="A271">
        <f t="shared" si="50"/>
        <v>0.4522666666666698</v>
      </c>
      <c r="B271">
        <f t="shared" si="51"/>
        <v>0.3469183081356123</v>
      </c>
      <c r="C271">
        <f t="shared" si="52"/>
        <v>-2.8150815924407784</v>
      </c>
      <c r="D271">
        <f t="shared" si="53"/>
        <v>-4.537709450475244</v>
      </c>
      <c r="E271">
        <f t="shared" si="54"/>
        <v>0.48521285429162775</v>
      </c>
      <c r="F271">
        <f t="shared" si="55"/>
        <v>4.154190075693696</v>
      </c>
      <c r="G271">
        <f t="shared" si="56"/>
        <v>67.42319485484505</v>
      </c>
      <c r="H271">
        <f t="shared" si="57"/>
        <v>0.4531500000000031</v>
      </c>
      <c r="I271">
        <f t="shared" si="58"/>
        <v>0.34443165272895626</v>
      </c>
      <c r="J271">
        <f t="shared" si="59"/>
        <v>-2.819089902455365</v>
      </c>
      <c r="K271">
        <f t="shared" si="60"/>
        <v>-4.494795569332389</v>
      </c>
      <c r="L271">
        <f t="shared" si="61"/>
        <v>0.4888823888584905</v>
      </c>
      <c r="M271">
        <f t="shared" si="62"/>
        <v>4.213747231148809</v>
      </c>
      <c r="N271">
        <f t="shared" si="63"/>
        <v>68.99216273224923</v>
      </c>
      <c r="O271">
        <f aca="true" t="shared" si="64" ref="O271:O334">B271*COS(E271)</f>
        <v>0.3068755033948351</v>
      </c>
      <c r="P271">
        <f aca="true" t="shared" si="65" ref="P271:P334">B271*SIN(E271)</f>
        <v>0.16180153873137978</v>
      </c>
    </row>
    <row r="272" spans="1:16" ht="12.75">
      <c r="A272">
        <f t="shared" si="50"/>
        <v>0.4540333333333365</v>
      </c>
      <c r="B272">
        <f t="shared" si="51"/>
        <v>0.3419379159746078</v>
      </c>
      <c r="C272">
        <f t="shared" si="52"/>
        <v>-2.823022397946599</v>
      </c>
      <c r="D272">
        <f t="shared" si="53"/>
        <v>-4.449241348625478</v>
      </c>
      <c r="E272">
        <f t="shared" si="54"/>
        <v>0.4926571410666573</v>
      </c>
      <c r="F272">
        <f t="shared" si="55"/>
        <v>4.276076229854002</v>
      </c>
      <c r="G272">
        <f t="shared" si="56"/>
        <v>70.61102933994664</v>
      </c>
      <c r="H272">
        <f t="shared" si="57"/>
        <v>0.4549166666666698</v>
      </c>
      <c r="I272">
        <f t="shared" si="58"/>
        <v>0.339444246189755</v>
      </c>
      <c r="J272">
        <f t="shared" si="59"/>
        <v>-2.826952561137885</v>
      </c>
      <c r="K272">
        <f t="shared" si="60"/>
        <v>-4.4036440228569464</v>
      </c>
      <c r="L272">
        <f t="shared" si="61"/>
        <v>0.4964343417363617</v>
      </c>
      <c r="M272">
        <f t="shared" si="62"/>
        <v>4.338449305770955</v>
      </c>
      <c r="N272">
        <f t="shared" si="63"/>
        <v>72.2791715687391</v>
      </c>
      <c r="O272">
        <f t="shared" si="64"/>
        <v>0.30127439431212677</v>
      </c>
      <c r="P272">
        <f t="shared" si="65"/>
        <v>0.16172593395284235</v>
      </c>
    </row>
    <row r="273" spans="1:16" ht="12.75">
      <c r="A273">
        <f aca="true" t="shared" si="66" ref="A273:A336">A272+dt</f>
        <v>0.4558000000000032</v>
      </c>
      <c r="B273">
        <f aca="true" t="shared" si="67" ref="B273:B336">B272+dt*J272</f>
        <v>0.33694363311659753</v>
      </c>
      <c r="C273">
        <f aca="true" t="shared" si="68" ref="C273:C336">C272+dt*K272</f>
        <v>-2.8308021690536465</v>
      </c>
      <c r="D273">
        <f aca="true" t="shared" si="69" ref="D273:D336">mdivmm*B273*F273^2-mgm</f>
        <v>-4.355196571573638</v>
      </c>
      <c r="E273">
        <f aca="true" t="shared" si="70" ref="E273:E336">E272+dt*M272</f>
        <v>0.500321734840186</v>
      </c>
      <c r="F273">
        <f aca="true" t="shared" si="71" ref="F273:F336">F272+dt*N272</f>
        <v>4.403769432958775</v>
      </c>
      <c r="G273">
        <f aca="true" t="shared" si="72" ref="G273:G336">-_2Ldivmo*C273/B273^3</f>
        <v>74.00102864056518</v>
      </c>
      <c r="H273">
        <f aca="true" t="shared" si="73" ref="H273:H336">H272+dt</f>
        <v>0.4566833333333365</v>
      </c>
      <c r="I273">
        <f aca="true" t="shared" si="74" ref="I273:I336">B273+dt_2*C273</f>
        <v>0.3344430912006001</v>
      </c>
      <c r="J273">
        <f aca="true" t="shared" si="75" ref="J273:J336">C273+dt_2*D273</f>
        <v>-2.8346492593585366</v>
      </c>
      <c r="K273">
        <f aca="true" t="shared" si="76" ref="K273:K336">mdivmm*I273*M273^2-mgm</f>
        <v>-4.306702022429118</v>
      </c>
      <c r="L273">
        <f aca="true" t="shared" si="77" ref="L273:L336">E273+dt_2*F273</f>
        <v>0.504211731172633</v>
      </c>
      <c r="M273">
        <f aca="true" t="shared" si="78" ref="M273:M336">F273+dt_2*G273</f>
        <v>4.469137008257941</v>
      </c>
      <c r="N273">
        <f aca="true" t="shared" si="79" ref="N273:N336">-_2Ldivmo*J273/I273^3</f>
        <v>75.77616868879578</v>
      </c>
      <c r="O273">
        <f t="shared" si="64"/>
        <v>0.29564386861227776</v>
      </c>
      <c r="P273">
        <f t="shared" si="65"/>
        <v>0.161634510083022</v>
      </c>
    </row>
    <row r="274" spans="1:16" ht="12.75">
      <c r="A274">
        <f t="shared" si="66"/>
        <v>0.4575666666666699</v>
      </c>
      <c r="B274">
        <f t="shared" si="67"/>
        <v>0.33193575275839743</v>
      </c>
      <c r="C274">
        <f t="shared" si="68"/>
        <v>-2.838410675959938</v>
      </c>
      <c r="D274">
        <f t="shared" si="69"/>
        <v>-4.255127391127754</v>
      </c>
      <c r="E274">
        <f t="shared" si="70"/>
        <v>0.5082172102214417</v>
      </c>
      <c r="F274">
        <f t="shared" si="71"/>
        <v>4.537640664308981</v>
      </c>
      <c r="G274">
        <f t="shared" si="72"/>
        <v>77.6091869045034</v>
      </c>
      <c r="H274">
        <f t="shared" si="73"/>
        <v>0.4584500000000032</v>
      </c>
      <c r="I274">
        <f t="shared" si="74"/>
        <v>0.3294284899946328</v>
      </c>
      <c r="J274">
        <f t="shared" si="75"/>
        <v>-2.842169371822101</v>
      </c>
      <c r="K274">
        <f t="shared" si="76"/>
        <v>-4.203501235927357</v>
      </c>
      <c r="L274">
        <f t="shared" si="77"/>
        <v>0.5122254594749147</v>
      </c>
      <c r="M274">
        <f t="shared" si="78"/>
        <v>4.606195446074626</v>
      </c>
      <c r="N274">
        <f t="shared" si="79"/>
        <v>79.49988277363764</v>
      </c>
      <c r="O274">
        <f t="shared" si="64"/>
        <v>0.28998353404681276</v>
      </c>
      <c r="P274">
        <f t="shared" si="65"/>
        <v>0.1615267592103702</v>
      </c>
    </row>
    <row r="275" spans="1:16" ht="12.75">
      <c r="A275">
        <f t="shared" si="66"/>
        <v>0.4593333333333366</v>
      </c>
      <c r="B275">
        <f t="shared" si="67"/>
        <v>0.32691458686817837</v>
      </c>
      <c r="C275">
        <f t="shared" si="68"/>
        <v>-2.845836861476743</v>
      </c>
      <c r="D275">
        <f t="shared" si="69"/>
        <v>-4.148542603242323</v>
      </c>
      <c r="E275">
        <f t="shared" si="70"/>
        <v>0.5163548221761736</v>
      </c>
      <c r="F275">
        <f t="shared" si="71"/>
        <v>4.678090457209074</v>
      </c>
      <c r="G275">
        <f t="shared" si="72"/>
        <v>81.45300346416894</v>
      </c>
      <c r="H275">
        <f t="shared" si="73"/>
        <v>0.4602166666666699</v>
      </c>
      <c r="I275">
        <f t="shared" si="74"/>
        <v>0.32440076430720727</v>
      </c>
      <c r="J275">
        <f t="shared" si="75"/>
        <v>-2.8495014074429403</v>
      </c>
      <c r="K275">
        <f t="shared" si="76"/>
        <v>-4.093527533920497</v>
      </c>
      <c r="L275">
        <f t="shared" si="77"/>
        <v>0.5204871354133749</v>
      </c>
      <c r="M275">
        <f t="shared" si="78"/>
        <v>4.75004061026909</v>
      </c>
      <c r="N275">
        <f t="shared" si="79"/>
        <v>83.46862696276143</v>
      </c>
      <c r="O275">
        <f t="shared" si="64"/>
        <v>0.2842929755472339</v>
      </c>
      <c r="P275">
        <f t="shared" si="65"/>
        <v>0.16140214113106316</v>
      </c>
    </row>
    <row r="276" spans="1:16" ht="12.75">
      <c r="A276">
        <f t="shared" si="66"/>
        <v>0.4611000000000033</v>
      </c>
      <c r="B276">
        <f t="shared" si="67"/>
        <v>0.32188046771502915</v>
      </c>
      <c r="C276">
        <f t="shared" si="68"/>
        <v>-2.8530687601200024</v>
      </c>
      <c r="D276">
        <f t="shared" si="69"/>
        <v>-4.034902594320993</v>
      </c>
      <c r="E276">
        <f t="shared" si="70"/>
        <v>0.5247465605876489</v>
      </c>
      <c r="F276">
        <f t="shared" si="71"/>
        <v>4.8255516981766196</v>
      </c>
      <c r="G276">
        <f t="shared" si="72"/>
        <v>85.5516455263559</v>
      </c>
      <c r="H276">
        <f t="shared" si="73"/>
        <v>0.4619833333333366</v>
      </c>
      <c r="I276">
        <f t="shared" si="74"/>
        <v>0.31936025697692316</v>
      </c>
      <c r="J276">
        <f t="shared" si="75"/>
        <v>-2.8566329240783195</v>
      </c>
      <c r="K276">
        <f t="shared" si="76"/>
        <v>-3.9762157578656443</v>
      </c>
      <c r="L276">
        <f t="shared" si="77"/>
        <v>0.5290091312543715</v>
      </c>
      <c r="M276">
        <f t="shared" si="78"/>
        <v>4.901122318391567</v>
      </c>
      <c r="N276">
        <f t="shared" si="79"/>
        <v>87.70247108847981</v>
      </c>
      <c r="O276">
        <f t="shared" si="64"/>
        <v>0.27857175366074755</v>
      </c>
      <c r="P276">
        <f t="shared" si="65"/>
        <v>0.16126008048745882</v>
      </c>
    </row>
    <row r="277" spans="1:16" ht="12.75">
      <c r="A277">
        <f t="shared" si="66"/>
        <v>0.46286666666667</v>
      </c>
      <c r="B277">
        <f t="shared" si="67"/>
        <v>0.31683374954915744</v>
      </c>
      <c r="C277">
        <f t="shared" si="68"/>
        <v>-2.860093407958898</v>
      </c>
      <c r="D277">
        <f t="shared" si="69"/>
        <v>-3.9136137696661772</v>
      </c>
      <c r="E277">
        <f t="shared" si="70"/>
        <v>0.5334052100168073</v>
      </c>
      <c r="F277">
        <f t="shared" si="71"/>
        <v>4.980492730432934</v>
      </c>
      <c r="G277">
        <f t="shared" si="72"/>
        <v>89.92613045311603</v>
      </c>
      <c r="H277">
        <f t="shared" si="73"/>
        <v>0.46375000000000327</v>
      </c>
      <c r="I277">
        <f t="shared" si="74"/>
        <v>0.31430733370546043</v>
      </c>
      <c r="J277">
        <f t="shared" si="75"/>
        <v>-2.8635504334554365</v>
      </c>
      <c r="K277">
        <f t="shared" si="76"/>
        <v>-3.8509438077245473</v>
      </c>
      <c r="L277">
        <f t="shared" si="77"/>
        <v>0.5378046452620231</v>
      </c>
      <c r="M277">
        <f t="shared" si="78"/>
        <v>5.059927478999853</v>
      </c>
      <c r="N277">
        <f t="shared" si="79"/>
        <v>92.2234347445479</v>
      </c>
      <c r="O277">
        <f t="shared" si="64"/>
        <v>0.2728194028702003</v>
      </c>
      <c r="P277">
        <f t="shared" si="65"/>
        <v>0.16109996359690956</v>
      </c>
    </row>
    <row r="278" spans="1:16" ht="12.75">
      <c r="A278">
        <f t="shared" si="66"/>
        <v>0.4646333333333367</v>
      </c>
      <c r="B278">
        <f t="shared" si="67"/>
        <v>0.31177481045005284</v>
      </c>
      <c r="C278">
        <f t="shared" si="68"/>
        <v>-2.8668967420192115</v>
      </c>
      <c r="D278">
        <f t="shared" si="69"/>
        <v>-3.784022252080804</v>
      </c>
      <c r="E278">
        <f t="shared" si="70"/>
        <v>0.542344415229707</v>
      </c>
      <c r="F278">
        <f t="shared" si="71"/>
        <v>5.1434207984816345</v>
      </c>
      <c r="G278">
        <f t="shared" si="72"/>
        <v>94.59953017919324</v>
      </c>
      <c r="H278">
        <f t="shared" si="73"/>
        <v>0.46551666666666996</v>
      </c>
      <c r="I278">
        <f t="shared" si="74"/>
        <v>0.30924238499460255</v>
      </c>
      <c r="J278">
        <f t="shared" si="75"/>
        <v>-2.8702392950085494</v>
      </c>
      <c r="K278">
        <f t="shared" si="76"/>
        <v>-3.717025950296796</v>
      </c>
      <c r="L278">
        <f t="shared" si="77"/>
        <v>0.5468877702683658</v>
      </c>
      <c r="M278">
        <f t="shared" si="78"/>
        <v>5.226983716806589</v>
      </c>
      <c r="N278">
        <f t="shared" si="79"/>
        <v>97.05570390234668</v>
      </c>
      <c r="O278">
        <f t="shared" si="64"/>
        <v>0.26703542979042766</v>
      </c>
      <c r="P278">
        <f t="shared" si="65"/>
        <v>0.16092113493201557</v>
      </c>
    </row>
    <row r="279" spans="1:16" ht="12.75">
      <c r="A279">
        <f t="shared" si="66"/>
        <v>0.46640000000000337</v>
      </c>
      <c r="B279">
        <f t="shared" si="67"/>
        <v>0.3067040543622044</v>
      </c>
      <c r="C279">
        <f t="shared" si="68"/>
        <v>-2.873463487864736</v>
      </c>
      <c r="D279">
        <f t="shared" si="69"/>
        <v>-3.6454067441100806</v>
      </c>
      <c r="E279">
        <f t="shared" si="70"/>
        <v>0.5515787531293986</v>
      </c>
      <c r="F279">
        <f t="shared" si="71"/>
        <v>5.31488587537578</v>
      </c>
      <c r="G279">
        <f t="shared" si="72"/>
        <v>99.59720065299209</v>
      </c>
      <c r="H279">
        <f t="shared" si="73"/>
        <v>0.46728333333333666</v>
      </c>
      <c r="I279">
        <f t="shared" si="74"/>
        <v>0.3041658282812572</v>
      </c>
      <c r="J279">
        <f t="shared" si="75"/>
        <v>-2.8766835971553664</v>
      </c>
      <c r="K279">
        <f t="shared" si="76"/>
        <v>-3.5737052339209465</v>
      </c>
      <c r="L279">
        <f t="shared" si="77"/>
        <v>0.5562735689859806</v>
      </c>
      <c r="M279">
        <f t="shared" si="78"/>
        <v>5.402863402619256</v>
      </c>
      <c r="N279">
        <f t="shared" si="79"/>
        <v>102.22587415137951</v>
      </c>
      <c r="O279">
        <f t="shared" si="64"/>
        <v>0.26121931123310305</v>
      </c>
      <c r="P279">
        <f t="shared" si="65"/>
        <v>0.16072289320789757</v>
      </c>
    </row>
    <row r="280" spans="1:16" ht="12.75">
      <c r="A280">
        <f t="shared" si="66"/>
        <v>0.46816666666667006</v>
      </c>
      <c r="B280">
        <f t="shared" si="67"/>
        <v>0.3016219133405632</v>
      </c>
      <c r="C280">
        <f t="shared" si="68"/>
        <v>-2.879777033777996</v>
      </c>
      <c r="D280">
        <f t="shared" si="69"/>
        <v>-3.496970430438205</v>
      </c>
      <c r="E280">
        <f t="shared" si="70"/>
        <v>0.5611238118073594</v>
      </c>
      <c r="F280">
        <f t="shared" si="71"/>
        <v>5.495484919709884</v>
      </c>
      <c r="G280">
        <f t="shared" si="72"/>
        <v>104.94703957291546</v>
      </c>
      <c r="H280">
        <f t="shared" si="73"/>
        <v>0.46905000000000335</v>
      </c>
      <c r="I280">
        <f t="shared" si="74"/>
        <v>0.2990781102940593</v>
      </c>
      <c r="J280">
        <f t="shared" si="75"/>
        <v>-2.8828660243248834</v>
      </c>
      <c r="K280">
        <f t="shared" si="76"/>
        <v>-3.420144876892328</v>
      </c>
      <c r="L280">
        <f t="shared" si="77"/>
        <v>0.5659781568197698</v>
      </c>
      <c r="M280">
        <f t="shared" si="78"/>
        <v>5.588188137999293</v>
      </c>
      <c r="N280">
        <f t="shared" si="79"/>
        <v>107.76322404959552</v>
      </c>
      <c r="O280">
        <f t="shared" si="64"/>
        <v>0.255370492132197</v>
      </c>
      <c r="P280">
        <f t="shared" si="65"/>
        <v>0.16050448702569578</v>
      </c>
    </row>
    <row r="281" spans="1:16" ht="12.75">
      <c r="A281">
        <f t="shared" si="66"/>
        <v>0.46993333333333676</v>
      </c>
      <c r="B281">
        <f t="shared" si="67"/>
        <v>0.29652885003092255</v>
      </c>
      <c r="C281">
        <f t="shared" si="68"/>
        <v>-2.8858192897271726</v>
      </c>
      <c r="D281">
        <f t="shared" si="69"/>
        <v>-3.337831777092488</v>
      </c>
      <c r="E281">
        <f t="shared" si="70"/>
        <v>0.5709962775178248</v>
      </c>
      <c r="F281">
        <f t="shared" si="71"/>
        <v>5.685866615530836</v>
      </c>
      <c r="G281">
        <f t="shared" si="72"/>
        <v>110.67977612294102</v>
      </c>
      <c r="H281">
        <f t="shared" si="73"/>
        <v>0.47081666666667005</v>
      </c>
      <c r="I281">
        <f t="shared" si="74"/>
        <v>0.2939797096583302</v>
      </c>
      <c r="J281">
        <f t="shared" si="75"/>
        <v>-2.8887677077969376</v>
      </c>
      <c r="K281">
        <f t="shared" si="76"/>
        <v>-3.255418475519823</v>
      </c>
      <c r="L281">
        <f t="shared" si="77"/>
        <v>0.5760187930282104</v>
      </c>
      <c r="M281">
        <f t="shared" si="78"/>
        <v>5.783633751106101</v>
      </c>
      <c r="N281">
        <f t="shared" si="79"/>
        <v>113.70002252691762</v>
      </c>
      <c r="O281">
        <f t="shared" si="64"/>
        <v>0.24948838332238862</v>
      </c>
      <c r="P281">
        <f t="shared" si="65"/>
        <v>0.16026511001413324</v>
      </c>
    </row>
    <row r="282" spans="1:16" ht="12.75">
      <c r="A282">
        <f t="shared" si="66"/>
        <v>0.47170000000000345</v>
      </c>
      <c r="B282">
        <f t="shared" si="67"/>
        <v>0.2914253604138146</v>
      </c>
      <c r="C282">
        <f t="shared" si="68"/>
        <v>-2.8915705290339244</v>
      </c>
      <c r="D282">
        <f t="shared" si="69"/>
        <v>-3.1670140608449593</v>
      </c>
      <c r="E282">
        <f t="shared" si="70"/>
        <v>0.5812140304781123</v>
      </c>
      <c r="F282">
        <f t="shared" si="71"/>
        <v>5.886736655328391</v>
      </c>
      <c r="G282">
        <f t="shared" si="72"/>
        <v>116.82929689380273</v>
      </c>
      <c r="H282">
        <f t="shared" si="73"/>
        <v>0.47258333333333674</v>
      </c>
      <c r="I282">
        <f t="shared" si="74"/>
        <v>0.28887113977983464</v>
      </c>
      <c r="J282">
        <f t="shared" si="75"/>
        <v>-2.894368058121004</v>
      </c>
      <c r="K282">
        <f t="shared" si="76"/>
        <v>-3.078498852641541</v>
      </c>
      <c r="L282">
        <f t="shared" si="77"/>
        <v>0.586413981190319</v>
      </c>
      <c r="M282">
        <f t="shared" si="78"/>
        <v>5.989935867584583</v>
      </c>
      <c r="N282">
        <f t="shared" si="79"/>
        <v>120.07187479525531</v>
      </c>
      <c r="O282">
        <f t="shared" si="64"/>
        <v>0.24357235916328365</v>
      </c>
      <c r="P282">
        <f t="shared" si="65"/>
        <v>0.16000389540243729</v>
      </c>
    </row>
    <row r="283" spans="1:16" ht="12.75">
      <c r="A283">
        <f t="shared" si="66"/>
        <v>0.47346666666667014</v>
      </c>
      <c r="B283">
        <f t="shared" si="67"/>
        <v>0.2863119768444675</v>
      </c>
      <c r="C283">
        <f t="shared" si="68"/>
        <v>-2.897009210340258</v>
      </c>
      <c r="D283">
        <f t="shared" si="69"/>
        <v>-2.9834334349396094</v>
      </c>
      <c r="E283">
        <f t="shared" si="70"/>
        <v>0.5917962505108451</v>
      </c>
      <c r="F283">
        <f t="shared" si="71"/>
        <v>6.098863634133342</v>
      </c>
      <c r="G283">
        <f t="shared" si="72"/>
        <v>123.43301271139688</v>
      </c>
      <c r="H283">
        <f t="shared" si="73"/>
        <v>0.47435000000000344</v>
      </c>
      <c r="I283">
        <f t="shared" si="74"/>
        <v>0.2837529520420003</v>
      </c>
      <c r="J283">
        <f t="shared" si="75"/>
        <v>-2.899644576541121</v>
      </c>
      <c r="K283">
        <f t="shared" si="76"/>
        <v>-2.888245337993927</v>
      </c>
      <c r="L283">
        <f t="shared" si="77"/>
        <v>0.5971835800543295</v>
      </c>
      <c r="M283">
        <f t="shared" si="78"/>
        <v>6.207896128695076</v>
      </c>
      <c r="N283">
        <f t="shared" si="79"/>
        <v>126.91811178181742</v>
      </c>
      <c r="O283">
        <f t="shared" si="64"/>
        <v>0.23762175500317748</v>
      </c>
      <c r="P283">
        <f t="shared" si="65"/>
        <v>0.15971990994799862</v>
      </c>
    </row>
    <row r="284" spans="1:16" ht="12.75">
      <c r="A284">
        <f t="shared" si="66"/>
        <v>0.47523333333333684</v>
      </c>
      <c r="B284">
        <f t="shared" si="67"/>
        <v>0.28118927142591155</v>
      </c>
      <c r="C284">
        <f t="shared" si="68"/>
        <v>-2.902111777104047</v>
      </c>
      <c r="D284">
        <f t="shared" si="69"/>
        <v>-2.785885305309864</v>
      </c>
      <c r="E284">
        <f t="shared" si="70"/>
        <v>0.6027635336715397</v>
      </c>
      <c r="F284">
        <f t="shared" si="71"/>
        <v>6.3230856316145525</v>
      </c>
      <c r="G284">
        <f t="shared" si="72"/>
        <v>130.53227168257433</v>
      </c>
      <c r="H284">
        <f t="shared" si="73"/>
        <v>0.47611666666667013</v>
      </c>
      <c r="I284">
        <f t="shared" si="74"/>
        <v>0.2786257393561363</v>
      </c>
      <c r="J284">
        <f t="shared" si="75"/>
        <v>-2.9045726424570706</v>
      </c>
      <c r="K284">
        <f t="shared" si="76"/>
        <v>-2.6833892373237176</v>
      </c>
      <c r="L284">
        <f t="shared" si="77"/>
        <v>0.6083489259794659</v>
      </c>
      <c r="M284">
        <f t="shared" si="78"/>
        <v>6.438389138267493</v>
      </c>
      <c r="N284">
        <f t="shared" si="79"/>
        <v>134.2822287190891</v>
      </c>
      <c r="O284">
        <f t="shared" si="64"/>
        <v>0.23163586447749782</v>
      </c>
      <c r="P284">
        <f t="shared" si="65"/>
        <v>0.15941214713062876</v>
      </c>
    </row>
    <row r="285" spans="1:16" ht="12.75">
      <c r="A285">
        <f t="shared" si="66"/>
        <v>0.47700000000000353</v>
      </c>
      <c r="B285">
        <f t="shared" si="67"/>
        <v>0.27605785975757074</v>
      </c>
      <c r="C285">
        <f t="shared" si="68"/>
        <v>-2.906852431423319</v>
      </c>
      <c r="D285">
        <f t="shared" si="69"/>
        <v>-2.5730287539665624</v>
      </c>
      <c r="E285">
        <f t="shared" si="70"/>
        <v>0.6141380211491456</v>
      </c>
      <c r="F285">
        <f t="shared" si="71"/>
        <v>6.5603175690182765</v>
      </c>
      <c r="G285">
        <f t="shared" si="72"/>
        <v>138.17282440800668</v>
      </c>
      <c r="H285">
        <f t="shared" si="73"/>
        <v>0.4778833333333368</v>
      </c>
      <c r="I285">
        <f t="shared" si="74"/>
        <v>0.2734901401098135</v>
      </c>
      <c r="J285">
        <f t="shared" si="75"/>
        <v>-2.9091252734893227</v>
      </c>
      <c r="K285">
        <f t="shared" si="76"/>
        <v>-2.4625172066663126</v>
      </c>
      <c r="L285">
        <f t="shared" si="77"/>
        <v>0.6199329683351118</v>
      </c>
      <c r="M285">
        <f t="shared" si="78"/>
        <v>6.682370230578682</v>
      </c>
      <c r="N285">
        <f t="shared" si="79"/>
        <v>142.21237919023517</v>
      </c>
      <c r="O285">
        <f t="shared" si="64"/>
        <v>0.2256139366391205</v>
      </c>
      <c r="P285">
        <f t="shared" si="65"/>
        <v>0.15907951951187657</v>
      </c>
    </row>
    <row r="286" spans="1:16" ht="12.75">
      <c r="A286">
        <f t="shared" si="66"/>
        <v>0.4787666666666702</v>
      </c>
      <c r="B286">
        <f t="shared" si="67"/>
        <v>0.2709184051077396</v>
      </c>
      <c r="C286">
        <f t="shared" si="68"/>
        <v>-2.9112028784884294</v>
      </c>
      <c r="D286">
        <f t="shared" si="69"/>
        <v>-2.3433687022810927</v>
      </c>
      <c r="E286">
        <f t="shared" si="70"/>
        <v>0.6259435418898346</v>
      </c>
      <c r="F286">
        <f t="shared" si="71"/>
        <v>6.811559438921025</v>
      </c>
      <c r="G286">
        <f t="shared" si="72"/>
        <v>146.40534799559586</v>
      </c>
      <c r="H286">
        <f t="shared" si="73"/>
        <v>0.4796500000000035</v>
      </c>
      <c r="I286">
        <f t="shared" si="74"/>
        <v>0.26834684256507485</v>
      </c>
      <c r="J286">
        <f t="shared" si="75"/>
        <v>-2.9132728541754442</v>
      </c>
      <c r="K286">
        <f t="shared" si="76"/>
        <v>-2.224052200768454</v>
      </c>
      <c r="L286">
        <f t="shared" si="77"/>
        <v>0.6319604193942149</v>
      </c>
      <c r="M286">
        <f t="shared" si="78"/>
        <v>6.940884162983801</v>
      </c>
      <c r="N286">
        <f t="shared" si="79"/>
        <v>150.76193163337487</v>
      </c>
      <c r="O286">
        <f t="shared" si="64"/>
        <v>0.21955517292069976</v>
      </c>
      <c r="P286">
        <f t="shared" si="65"/>
        <v>0.15872085014226375</v>
      </c>
    </row>
    <row r="287" spans="1:16" ht="12.75">
      <c r="A287">
        <f t="shared" si="66"/>
        <v>0.4805333333333369</v>
      </c>
      <c r="B287">
        <f t="shared" si="67"/>
        <v>0.265771623065363</v>
      </c>
      <c r="C287">
        <f t="shared" si="68"/>
        <v>-2.9151320373764538</v>
      </c>
      <c r="D287">
        <f t="shared" si="69"/>
        <v>-2.0952354553659305</v>
      </c>
      <c r="E287">
        <f t="shared" si="70"/>
        <v>0.6382057705777726</v>
      </c>
      <c r="F287">
        <f t="shared" si="71"/>
        <v>7.077905518139987</v>
      </c>
      <c r="G287">
        <f t="shared" si="72"/>
        <v>155.28603622251447</v>
      </c>
      <c r="H287">
        <f t="shared" si="73"/>
        <v>0.4814166666666702</v>
      </c>
      <c r="I287">
        <f t="shared" si="74"/>
        <v>0.26319658976568044</v>
      </c>
      <c r="J287">
        <f t="shared" si="75"/>
        <v>-2.9169828286953603</v>
      </c>
      <c r="K287">
        <f t="shared" si="76"/>
        <v>-1.966231609037214</v>
      </c>
      <c r="L287">
        <f t="shared" si="77"/>
        <v>0.6444579204521296</v>
      </c>
      <c r="M287">
        <f t="shared" si="78"/>
        <v>7.215074850136542</v>
      </c>
      <c r="N287">
        <f t="shared" si="79"/>
        <v>159.9900960344525</v>
      </c>
      <c r="O287">
        <f t="shared" si="64"/>
        <v>0.21345872393326082</v>
      </c>
      <c r="P287">
        <f t="shared" si="65"/>
        <v>0.1583348628811145</v>
      </c>
    </row>
    <row r="288" spans="1:16" ht="12.75">
      <c r="A288">
        <f t="shared" si="66"/>
        <v>0.4823000000000036</v>
      </c>
      <c r="B288">
        <f t="shared" si="67"/>
        <v>0.26061828673466786</v>
      </c>
      <c r="C288">
        <f t="shared" si="68"/>
        <v>-2.9186057132190864</v>
      </c>
      <c r="D288">
        <f t="shared" si="69"/>
        <v>-1.8267612084152436</v>
      </c>
      <c r="E288">
        <f t="shared" si="70"/>
        <v>0.6509524028130138</v>
      </c>
      <c r="F288">
        <f t="shared" si="71"/>
        <v>7.360554687800853</v>
      </c>
      <c r="G288">
        <f t="shared" si="72"/>
        <v>164.87726391608487</v>
      </c>
      <c r="H288">
        <f t="shared" si="73"/>
        <v>0.4831833333333369</v>
      </c>
      <c r="I288">
        <f t="shared" si="74"/>
        <v>0.2580401850213243</v>
      </c>
      <c r="J288">
        <f t="shared" si="75"/>
        <v>-2.92021935228652</v>
      </c>
      <c r="K288">
        <f t="shared" si="76"/>
        <v>-1.6870821273228298</v>
      </c>
      <c r="L288">
        <f t="shared" si="77"/>
        <v>0.6574542261205713</v>
      </c>
      <c r="M288">
        <f t="shared" si="78"/>
        <v>7.506196270926728</v>
      </c>
      <c r="N288">
        <f t="shared" si="79"/>
        <v>169.9626292566752</v>
      </c>
      <c r="O288">
        <f t="shared" si="64"/>
        <v>0.207323686110934</v>
      </c>
      <c r="P288">
        <f t="shared" si="65"/>
        <v>0.15792017147245146</v>
      </c>
    </row>
    <row r="289" spans="1:16" ht="12.75">
      <c r="A289">
        <f t="shared" si="66"/>
        <v>0.4840666666666703</v>
      </c>
      <c r="B289">
        <f t="shared" si="67"/>
        <v>0.25545923254562836</v>
      </c>
      <c r="C289">
        <f t="shared" si="68"/>
        <v>-2.9215862249773568</v>
      </c>
      <c r="D289">
        <f t="shared" si="69"/>
        <v>-1.5358530253025275</v>
      </c>
      <c r="E289">
        <f t="shared" si="70"/>
        <v>0.6642133495583177</v>
      </c>
      <c r="F289">
        <f t="shared" si="71"/>
        <v>7.660821999487646</v>
      </c>
      <c r="G289">
        <f t="shared" si="72"/>
        <v>175.2483343154893</v>
      </c>
      <c r="H289">
        <f t="shared" si="73"/>
        <v>0.4849500000000036</v>
      </c>
      <c r="I289">
        <f t="shared" si="74"/>
        <v>0.2528784980468984</v>
      </c>
      <c r="J289">
        <f t="shared" si="75"/>
        <v>-2.922942895149707</v>
      </c>
      <c r="K289">
        <f t="shared" si="76"/>
        <v>-1.3843908378037444</v>
      </c>
      <c r="L289">
        <f t="shared" si="77"/>
        <v>0.6709804089911985</v>
      </c>
      <c r="M289">
        <f t="shared" si="78"/>
        <v>7.815624694799661</v>
      </c>
      <c r="N289">
        <f t="shared" si="79"/>
        <v>180.7526281177011</v>
      </c>
      <c r="O289">
        <f t="shared" si="64"/>
        <v>0.2011490982193291</v>
      </c>
      <c r="P289">
        <f t="shared" si="65"/>
        <v>0.15747526719568417</v>
      </c>
    </row>
    <row r="290" spans="1:16" ht="12.75">
      <c r="A290">
        <f t="shared" si="66"/>
        <v>0.485833333333337</v>
      </c>
      <c r="B290">
        <f t="shared" si="67"/>
        <v>0.2502953667641972</v>
      </c>
      <c r="C290">
        <f t="shared" si="68"/>
        <v>-2.924031982124143</v>
      </c>
      <c r="D290">
        <f t="shared" si="69"/>
        <v>-1.220161717381779</v>
      </c>
      <c r="E290">
        <f t="shared" si="70"/>
        <v>0.678020953185797</v>
      </c>
      <c r="F290">
        <f t="shared" si="71"/>
        <v>7.980151642495584</v>
      </c>
      <c r="G290">
        <f t="shared" si="72"/>
        <v>186.47631877892076</v>
      </c>
      <c r="H290">
        <f t="shared" si="73"/>
        <v>0.4867166666666703</v>
      </c>
      <c r="I290">
        <f t="shared" si="74"/>
        <v>0.24771247184665424</v>
      </c>
      <c r="J290">
        <f t="shared" si="75"/>
        <v>-2.9251097916411637</v>
      </c>
      <c r="K290">
        <f t="shared" si="76"/>
        <v>-1.0556718806117011</v>
      </c>
      <c r="L290">
        <f t="shared" si="77"/>
        <v>0.6850700871366682</v>
      </c>
      <c r="M290">
        <f t="shared" si="78"/>
        <v>8.144872390750297</v>
      </c>
      <c r="N290">
        <f t="shared" si="79"/>
        <v>192.44141986187188</v>
      </c>
      <c r="O290">
        <f t="shared" si="64"/>
        <v>0.19493393775526438</v>
      </c>
      <c r="P290">
        <f t="shared" si="65"/>
        <v>0.15699850488094055</v>
      </c>
    </row>
    <row r="291" spans="1:16" ht="12.75">
      <c r="A291">
        <f t="shared" si="66"/>
        <v>0.4876000000000037</v>
      </c>
      <c r="B291">
        <f t="shared" si="67"/>
        <v>0.2451276727989645</v>
      </c>
      <c r="C291">
        <f t="shared" si="68"/>
        <v>-2.925897002446557</v>
      </c>
      <c r="D291">
        <f t="shared" si="69"/>
        <v>-0.8770459546237888</v>
      </c>
      <c r="E291">
        <f t="shared" si="70"/>
        <v>0.6924102277427893</v>
      </c>
      <c r="F291">
        <f t="shared" si="71"/>
        <v>8.320131484251558</v>
      </c>
      <c r="G291">
        <f t="shared" si="72"/>
        <v>198.64699862530563</v>
      </c>
      <c r="H291">
        <f t="shared" si="73"/>
        <v>0.488483333333337</v>
      </c>
      <c r="I291">
        <f t="shared" si="74"/>
        <v>0.24254313044680337</v>
      </c>
      <c r="J291">
        <f t="shared" si="75"/>
        <v>-2.9266717263731414</v>
      </c>
      <c r="K291">
        <f t="shared" si="76"/>
        <v>-0.6981279978874646</v>
      </c>
      <c r="L291">
        <f t="shared" si="77"/>
        <v>0.6997596772205448</v>
      </c>
      <c r="M291">
        <f t="shared" si="78"/>
        <v>8.49560299970391</v>
      </c>
      <c r="N291">
        <f t="shared" si="79"/>
        <v>205.11955997592972</v>
      </c>
      <c r="O291">
        <f t="shared" si="64"/>
        <v>0.18867711727916064</v>
      </c>
      <c r="P291">
        <f t="shared" si="65"/>
        <v>0.15648808704518707</v>
      </c>
    </row>
    <row r="292" spans="1:16" ht="12.75">
      <c r="A292">
        <f t="shared" si="66"/>
        <v>0.4893666666666704</v>
      </c>
      <c r="B292">
        <f t="shared" si="67"/>
        <v>0.23995721941570528</v>
      </c>
      <c r="C292">
        <f t="shared" si="68"/>
        <v>-2.9271303619094917</v>
      </c>
      <c r="D292">
        <f t="shared" si="69"/>
        <v>-0.5035308302020409</v>
      </c>
      <c r="E292">
        <f t="shared" si="70"/>
        <v>0.7074191263755996</v>
      </c>
      <c r="F292">
        <f t="shared" si="71"/>
        <v>8.682509373542366</v>
      </c>
      <c r="G292">
        <f t="shared" si="72"/>
        <v>211.85591901430902</v>
      </c>
      <c r="H292">
        <f t="shared" si="73"/>
        <v>0.4902500000000037</v>
      </c>
      <c r="I292">
        <f t="shared" si="74"/>
        <v>0.23737158759601856</v>
      </c>
      <c r="J292">
        <f t="shared" si="75"/>
        <v>-2.92757514747617</v>
      </c>
      <c r="K292">
        <f t="shared" si="76"/>
        <v>-0.308606111953428</v>
      </c>
      <c r="L292">
        <f t="shared" si="77"/>
        <v>0.7150886763222286</v>
      </c>
      <c r="M292">
        <f t="shared" si="78"/>
        <v>8.869648768671672</v>
      </c>
      <c r="N292">
        <f t="shared" si="79"/>
        <v>218.8879472040332</v>
      </c>
      <c r="O292">
        <f t="shared" si="64"/>
        <v>0.18237748073940566</v>
      </c>
      <c r="P292">
        <f t="shared" si="65"/>
        <v>0.15594204586597116</v>
      </c>
    </row>
    <row r="293" spans="1:16" ht="12.75">
      <c r="A293">
        <f t="shared" si="66"/>
        <v>0.4911333333333371</v>
      </c>
      <c r="B293">
        <f t="shared" si="67"/>
        <v>0.23478516998849738</v>
      </c>
      <c r="C293">
        <f t="shared" si="68"/>
        <v>-2.9276755660406093</v>
      </c>
      <c r="D293">
        <f t="shared" si="69"/>
        <v>-0.09625997174204759</v>
      </c>
      <c r="E293">
        <f t="shared" si="70"/>
        <v>0.7230888392002528</v>
      </c>
      <c r="F293">
        <f t="shared" si="71"/>
        <v>9.069211413602826</v>
      </c>
      <c r="G293">
        <f t="shared" si="72"/>
        <v>226.20956438029165</v>
      </c>
      <c r="H293">
        <f t="shared" si="73"/>
        <v>0.4920166666666704</v>
      </c>
      <c r="I293">
        <f t="shared" si="74"/>
        <v>0.23219905657182818</v>
      </c>
      <c r="J293">
        <f t="shared" si="75"/>
        <v>-2.9277605956823147</v>
      </c>
      <c r="K293">
        <f t="shared" si="76"/>
        <v>0.11645403737908477</v>
      </c>
      <c r="L293">
        <f t="shared" si="77"/>
        <v>0.7310999759489353</v>
      </c>
      <c r="M293">
        <f t="shared" si="78"/>
        <v>9.26902986213875</v>
      </c>
      <c r="N293">
        <f t="shared" si="79"/>
        <v>233.85906490064374</v>
      </c>
      <c r="O293">
        <f t="shared" si="64"/>
        <v>0.1760337998717059</v>
      </c>
      <c r="P293">
        <f t="shared" si="65"/>
        <v>0.15535822266380306</v>
      </c>
    </row>
    <row r="294" spans="1:16" ht="12.75">
      <c r="A294">
        <f t="shared" si="66"/>
        <v>0.4929000000000038</v>
      </c>
      <c r="B294">
        <f t="shared" si="67"/>
        <v>0.2296127929361253</v>
      </c>
      <c r="C294">
        <f t="shared" si="68"/>
        <v>-2.927469830574573</v>
      </c>
      <c r="D294">
        <f t="shared" si="69"/>
        <v>0.34855985376360543</v>
      </c>
      <c r="E294">
        <f t="shared" si="70"/>
        <v>0.7394641252900312</v>
      </c>
      <c r="F294">
        <f t="shared" si="71"/>
        <v>9.48236242826063</v>
      </c>
      <c r="G294">
        <f t="shared" si="72"/>
        <v>241.82666376674055</v>
      </c>
      <c r="H294">
        <f t="shared" si="73"/>
        <v>0.49378333333333707</v>
      </c>
      <c r="I294">
        <f t="shared" si="74"/>
        <v>0.22702686125245108</v>
      </c>
      <c r="J294">
        <f t="shared" si="75"/>
        <v>-2.927161936037082</v>
      </c>
      <c r="K294">
        <f t="shared" si="76"/>
        <v>0.5810793269088173</v>
      </c>
      <c r="L294">
        <f t="shared" si="77"/>
        <v>0.7478402121016615</v>
      </c>
      <c r="M294">
        <f t="shared" si="78"/>
        <v>9.695975981254584</v>
      </c>
      <c r="N294">
        <f t="shared" si="79"/>
        <v>250.15835618572714</v>
      </c>
      <c r="O294">
        <f t="shared" si="64"/>
        <v>0.16964477078758697</v>
      </c>
      <c r="P294">
        <f t="shared" si="65"/>
        <v>0.1547342445108872</v>
      </c>
    </row>
    <row r="295" spans="1:16" ht="12.75">
      <c r="A295">
        <f t="shared" si="66"/>
        <v>0.4946666666666705</v>
      </c>
      <c r="B295">
        <f t="shared" si="67"/>
        <v>0.22444147351579313</v>
      </c>
      <c r="C295">
        <f t="shared" si="68"/>
        <v>-2.9264432570970342</v>
      </c>
      <c r="D295">
        <f t="shared" si="69"/>
        <v>0.8352228597457465</v>
      </c>
      <c r="E295">
        <f t="shared" si="70"/>
        <v>0.7565936828569143</v>
      </c>
      <c r="F295">
        <f t="shared" si="71"/>
        <v>9.924308857522082</v>
      </c>
      <c r="G295">
        <f t="shared" si="72"/>
        <v>258.83963205839694</v>
      </c>
      <c r="H295">
        <f t="shared" si="73"/>
        <v>0.49555000000000377</v>
      </c>
      <c r="I295">
        <f t="shared" si="74"/>
        <v>0.22185644863869075</v>
      </c>
      <c r="J295">
        <f t="shared" si="75"/>
        <v>-2.925705476904259</v>
      </c>
      <c r="K295">
        <f t="shared" si="76"/>
        <v>1.089832060984448</v>
      </c>
      <c r="L295">
        <f t="shared" si="77"/>
        <v>0.7653601556810589</v>
      </c>
      <c r="M295">
        <f t="shared" si="78"/>
        <v>10.152950532506999</v>
      </c>
      <c r="N295">
        <f t="shared" si="79"/>
        <v>267.9257372611819</v>
      </c>
      <c r="O295">
        <f t="shared" si="64"/>
        <v>0.16320901090699338</v>
      </c>
      <c r="P295">
        <f t="shared" si="65"/>
        <v>0.15406749752203214</v>
      </c>
    </row>
    <row r="296" spans="1:16" ht="12.75">
      <c r="A296">
        <f t="shared" si="66"/>
        <v>0.49643333333333717</v>
      </c>
      <c r="B296">
        <f t="shared" si="67"/>
        <v>0.21927272717326227</v>
      </c>
      <c r="C296">
        <f t="shared" si="68"/>
        <v>-2.9245178871226285</v>
      </c>
      <c r="D296">
        <f t="shared" si="69"/>
        <v>1.3685984872229513</v>
      </c>
      <c r="E296">
        <f t="shared" si="70"/>
        <v>0.77453056213101</v>
      </c>
      <c r="F296">
        <f t="shared" si="71"/>
        <v>10.397644326683503</v>
      </c>
      <c r="G296">
        <f t="shared" si="72"/>
        <v>277.3961490111787</v>
      </c>
      <c r="H296">
        <f t="shared" si="73"/>
        <v>0.49731666666667046</v>
      </c>
      <c r="I296">
        <f t="shared" si="74"/>
        <v>0.21668940303963727</v>
      </c>
      <c r="J296">
        <f t="shared" si="75"/>
        <v>-2.923308958458915</v>
      </c>
      <c r="K296">
        <f t="shared" si="76"/>
        <v>1.6478896579821383</v>
      </c>
      <c r="L296">
        <f t="shared" si="77"/>
        <v>0.7837151479529137</v>
      </c>
      <c r="M296">
        <f t="shared" si="78"/>
        <v>10.642677591643377</v>
      </c>
      <c r="N296">
        <f t="shared" si="79"/>
        <v>287.31724803733033</v>
      </c>
      <c r="O296">
        <f t="shared" si="64"/>
        <v>0.1567250564432534</v>
      </c>
      <c r="P296">
        <f t="shared" si="65"/>
        <v>0.15335509631198743</v>
      </c>
    </row>
    <row r="297" spans="1:16" ht="12.75">
      <c r="A297">
        <f t="shared" si="66"/>
        <v>0.49820000000000386</v>
      </c>
      <c r="B297">
        <f t="shared" si="67"/>
        <v>0.21410821467998484</v>
      </c>
      <c r="C297">
        <f t="shared" si="68"/>
        <v>-2.9216066153935265</v>
      </c>
      <c r="D297">
        <f t="shared" si="69"/>
        <v>1.9542173831036438</v>
      </c>
      <c r="E297">
        <f t="shared" si="70"/>
        <v>0.7933326258762466</v>
      </c>
      <c r="F297">
        <f t="shared" si="71"/>
        <v>10.905238131549453</v>
      </c>
      <c r="G297">
        <f t="shared" si="72"/>
        <v>297.66087133243434</v>
      </c>
      <c r="H297">
        <f t="shared" si="73"/>
        <v>0.49908333333333715</v>
      </c>
      <c r="I297">
        <f t="shared" si="74"/>
        <v>0.21152746216972054</v>
      </c>
      <c r="J297">
        <f t="shared" si="75"/>
        <v>-2.919880390038452</v>
      </c>
      <c r="K297">
        <f t="shared" si="76"/>
        <v>2.2611369192990383</v>
      </c>
      <c r="L297">
        <f t="shared" si="77"/>
        <v>0.802965586225782</v>
      </c>
      <c r="M297">
        <f t="shared" si="78"/>
        <v>11.168171901226437</v>
      </c>
      <c r="N297">
        <f t="shared" si="79"/>
        <v>308.50683095438796</v>
      </c>
      <c r="O297">
        <f t="shared" si="64"/>
        <v>0.15019136071823855</v>
      </c>
      <c r="P297">
        <f t="shared" si="65"/>
        <v>0.15259384902103498</v>
      </c>
    </row>
    <row r="298" spans="1:16" ht="12.75">
      <c r="A298">
        <f t="shared" si="66"/>
        <v>0.49996666666667056</v>
      </c>
      <c r="B298">
        <f t="shared" si="67"/>
        <v>0.20894975932425025</v>
      </c>
      <c r="C298">
        <f t="shared" si="68"/>
        <v>-2.9176119401694316</v>
      </c>
      <c r="D298">
        <f t="shared" si="69"/>
        <v>2.59837092604855</v>
      </c>
      <c r="E298">
        <f t="shared" si="70"/>
        <v>0.8130630629017467</v>
      </c>
      <c r="F298">
        <f t="shared" si="71"/>
        <v>11.450266866235538</v>
      </c>
      <c r="G298">
        <f t="shared" si="72"/>
        <v>319.8172627377654</v>
      </c>
      <c r="H298">
        <f t="shared" si="73"/>
        <v>0.5008500000000038</v>
      </c>
      <c r="I298">
        <f t="shared" si="74"/>
        <v>0.20637253544376724</v>
      </c>
      <c r="J298">
        <f t="shared" si="75"/>
        <v>-2.9153167125180888</v>
      </c>
      <c r="K298">
        <f t="shared" si="76"/>
        <v>2.9362728039277775</v>
      </c>
      <c r="L298">
        <f t="shared" si="77"/>
        <v>0.8231774653002547</v>
      </c>
      <c r="M298">
        <f t="shared" si="78"/>
        <v>11.732772114987231</v>
      </c>
      <c r="N298">
        <f t="shared" si="79"/>
        <v>331.68821623479926</v>
      </c>
      <c r="O298">
        <f t="shared" si="64"/>
        <v>0.14360629367617536</v>
      </c>
      <c r="P298">
        <f t="shared" si="65"/>
        <v>0.15178021721638885</v>
      </c>
    </row>
    <row r="299" spans="1:16" ht="12.75">
      <c r="A299">
        <f t="shared" si="66"/>
        <v>0.5017333333333373</v>
      </c>
      <c r="B299">
        <f t="shared" si="67"/>
        <v>0.20379936646546828</v>
      </c>
      <c r="C299">
        <f t="shared" si="68"/>
        <v>-2.9124245248824927</v>
      </c>
      <c r="D299">
        <f t="shared" si="69"/>
        <v>3.3082263303438664</v>
      </c>
      <c r="E299">
        <f t="shared" si="70"/>
        <v>0.8337909603048907</v>
      </c>
      <c r="F299">
        <f t="shared" si="71"/>
        <v>12.036249381583684</v>
      </c>
      <c r="G299">
        <f t="shared" si="72"/>
        <v>344.06951132817</v>
      </c>
      <c r="H299">
        <f t="shared" si="73"/>
        <v>0.5026166666666705</v>
      </c>
      <c r="I299">
        <f t="shared" si="74"/>
        <v>0.20122672480182208</v>
      </c>
      <c r="J299">
        <f t="shared" si="75"/>
        <v>-2.909502258290689</v>
      </c>
      <c r="K299">
        <f t="shared" si="76"/>
        <v>3.6809338422628786</v>
      </c>
      <c r="L299">
        <f t="shared" si="77"/>
        <v>0.8444229805919563</v>
      </c>
      <c r="M299">
        <f t="shared" si="78"/>
        <v>12.340177449923567</v>
      </c>
      <c r="N299">
        <f t="shared" si="79"/>
        <v>357.0768729115749</v>
      </c>
      <c r="O299">
        <f t="shared" si="64"/>
        <v>0.13696814308248514</v>
      </c>
      <c r="P299">
        <f t="shared" si="65"/>
        <v>0.15091026987008577</v>
      </c>
    </row>
    <row r="300" spans="1:16" ht="12.75">
      <c r="A300">
        <f t="shared" si="66"/>
        <v>0.5035000000000039</v>
      </c>
      <c r="B300">
        <f t="shared" si="67"/>
        <v>0.19865924580915473</v>
      </c>
      <c r="C300">
        <f t="shared" si="68"/>
        <v>-2.9059215417611615</v>
      </c>
      <c r="D300">
        <f t="shared" si="69"/>
        <v>4.091959555712346</v>
      </c>
      <c r="E300">
        <f t="shared" si="70"/>
        <v>0.8555919404664224</v>
      </c>
      <c r="F300">
        <f t="shared" si="71"/>
        <v>12.667085190394133</v>
      </c>
      <c r="G300">
        <f t="shared" si="72"/>
        <v>370.6444805999073</v>
      </c>
      <c r="H300">
        <f t="shared" si="73"/>
        <v>0.5043833333333372</v>
      </c>
      <c r="I300">
        <f t="shared" si="74"/>
        <v>0.1960923484472657</v>
      </c>
      <c r="J300">
        <f t="shared" si="75"/>
        <v>-2.902306977486949</v>
      </c>
      <c r="K300">
        <f t="shared" si="76"/>
        <v>4.503836505153957</v>
      </c>
      <c r="L300">
        <f t="shared" si="77"/>
        <v>0.8667811990512706</v>
      </c>
      <c r="M300">
        <f t="shared" si="78"/>
        <v>12.994487814924051</v>
      </c>
      <c r="N300">
        <f t="shared" si="79"/>
        <v>384.91195727164654</v>
      </c>
      <c r="O300">
        <f t="shared" si="64"/>
        <v>0.13027511804725095</v>
      </c>
      <c r="P300">
        <f t="shared" si="65"/>
        <v>0.14997963049440077</v>
      </c>
    </row>
    <row r="301" spans="1:16" ht="12.75">
      <c r="A301">
        <f t="shared" si="66"/>
        <v>0.5052666666666706</v>
      </c>
      <c r="B301">
        <f t="shared" si="67"/>
        <v>0.19353183681559444</v>
      </c>
      <c r="C301">
        <f t="shared" si="68"/>
        <v>-2.8979647639353896</v>
      </c>
      <c r="D301">
        <f t="shared" si="69"/>
        <v>4.9589084021684</v>
      </c>
      <c r="E301">
        <f t="shared" si="70"/>
        <v>0.8785488689394549</v>
      </c>
      <c r="F301">
        <f t="shared" si="71"/>
        <v>13.347096314907375</v>
      </c>
      <c r="G301">
        <f t="shared" si="72"/>
        <v>399.793606890851</v>
      </c>
      <c r="H301">
        <f t="shared" si="73"/>
        <v>0.5061500000000039</v>
      </c>
      <c r="I301">
        <f t="shared" si="74"/>
        <v>0.19097196794078483</v>
      </c>
      <c r="J301">
        <f t="shared" si="75"/>
        <v>-2.8935843948468074</v>
      </c>
      <c r="K301">
        <f t="shared" si="76"/>
        <v>5.414940961328841</v>
      </c>
      <c r="L301">
        <f t="shared" si="77"/>
        <v>0.8903388040176231</v>
      </c>
      <c r="M301">
        <f t="shared" si="78"/>
        <v>13.700247334327628</v>
      </c>
      <c r="N301">
        <f t="shared" si="79"/>
        <v>415.45815028849177</v>
      </c>
      <c r="O301">
        <f t="shared" si="64"/>
        <v>0.1235253557117264</v>
      </c>
      <c r="P301">
        <f t="shared" si="65"/>
        <v>0.1489834163842048</v>
      </c>
    </row>
    <row r="302" spans="1:16" ht="12.75">
      <c r="A302">
        <f t="shared" si="66"/>
        <v>0.5070333333333373</v>
      </c>
      <c r="B302">
        <f t="shared" si="67"/>
        <v>0.18841983771803175</v>
      </c>
      <c r="C302">
        <f t="shared" si="68"/>
        <v>-2.8883983682370418</v>
      </c>
      <c r="D302">
        <f t="shared" si="69"/>
        <v>5.919748226314028</v>
      </c>
      <c r="E302">
        <f t="shared" si="70"/>
        <v>0.9027526392301004</v>
      </c>
      <c r="F302">
        <f t="shared" si="71"/>
        <v>14.081072380417044</v>
      </c>
      <c r="G302">
        <f t="shared" si="72"/>
        <v>431.79460792980035</v>
      </c>
      <c r="H302">
        <f t="shared" si="73"/>
        <v>0.5079166666666706</v>
      </c>
      <c r="I302">
        <f t="shared" si="74"/>
        <v>0.18586841915942237</v>
      </c>
      <c r="J302">
        <f t="shared" si="75"/>
        <v>-2.883169257303798</v>
      </c>
      <c r="K302">
        <f t="shared" si="76"/>
        <v>6.425638649654391</v>
      </c>
      <c r="L302">
        <f t="shared" si="77"/>
        <v>0.9151909198328021</v>
      </c>
      <c r="M302">
        <f t="shared" si="78"/>
        <v>14.462490950755035</v>
      </c>
      <c r="N302">
        <f t="shared" si="79"/>
        <v>449.0072183566758</v>
      </c>
      <c r="O302">
        <f t="shared" si="64"/>
        <v>0.1167169321938558</v>
      </c>
      <c r="P302">
        <f t="shared" si="65"/>
        <v>0.14791616877456057</v>
      </c>
    </row>
    <row r="303" spans="1:16" ht="12.75">
      <c r="A303">
        <f t="shared" si="66"/>
        <v>0.508800000000004</v>
      </c>
      <c r="B303">
        <f t="shared" si="67"/>
        <v>0.18332623869679504</v>
      </c>
      <c r="C303">
        <f t="shared" si="68"/>
        <v>-2.8770464066226524</v>
      </c>
      <c r="D303">
        <f t="shared" si="69"/>
        <v>6.986692604702058</v>
      </c>
      <c r="E303">
        <f t="shared" si="70"/>
        <v>0.9283030399097676</v>
      </c>
      <c r="F303">
        <f t="shared" si="71"/>
        <v>14.874318466180505</v>
      </c>
      <c r="G303">
        <f t="shared" si="72"/>
        <v>466.9527987509782</v>
      </c>
      <c r="H303">
        <f t="shared" si="73"/>
        <v>0.5096833333333373</v>
      </c>
      <c r="I303">
        <f t="shared" si="74"/>
        <v>0.18078484770427836</v>
      </c>
      <c r="J303">
        <f t="shared" si="75"/>
        <v>-2.8708748281551655</v>
      </c>
      <c r="K303">
        <f t="shared" si="76"/>
        <v>7.548965871955317</v>
      </c>
      <c r="L303">
        <f t="shared" si="77"/>
        <v>0.9414420212215604</v>
      </c>
      <c r="M303">
        <f t="shared" si="78"/>
        <v>15.286793438410536</v>
      </c>
      <c r="N303">
        <f t="shared" si="79"/>
        <v>485.87905064419215</v>
      </c>
      <c r="O303">
        <f t="shared" si="64"/>
        <v>0.10984787922173155</v>
      </c>
      <c r="P303">
        <f t="shared" si="65"/>
        <v>0.14677177257634436</v>
      </c>
    </row>
    <row r="304" spans="1:16" ht="12.75">
      <c r="A304">
        <f t="shared" si="66"/>
        <v>0.5105666666666707</v>
      </c>
      <c r="B304">
        <f t="shared" si="67"/>
        <v>0.17825435983372093</v>
      </c>
      <c r="C304">
        <f t="shared" si="68"/>
        <v>-2.863709900248865</v>
      </c>
      <c r="D304">
        <f t="shared" si="69"/>
        <v>8.17372087776237</v>
      </c>
      <c r="E304">
        <f t="shared" si="70"/>
        <v>0.9553097083176262</v>
      </c>
      <c r="F304">
        <f t="shared" si="71"/>
        <v>15.732704788985243</v>
      </c>
      <c r="G304">
        <f t="shared" si="72"/>
        <v>505.6017149969802</v>
      </c>
      <c r="H304">
        <f t="shared" si="73"/>
        <v>0.511450000000004</v>
      </c>
      <c r="I304">
        <f t="shared" si="74"/>
        <v>0.17572474942183444</v>
      </c>
      <c r="J304">
        <f t="shared" si="75"/>
        <v>-2.856489780140175</v>
      </c>
      <c r="K304">
        <f t="shared" si="76"/>
        <v>8.799845040352185</v>
      </c>
      <c r="L304">
        <f t="shared" si="77"/>
        <v>0.9692069308812298</v>
      </c>
      <c r="M304">
        <f t="shared" si="78"/>
        <v>16.179319637232577</v>
      </c>
      <c r="N304">
        <f t="shared" si="79"/>
        <v>526.4218129284443</v>
      </c>
      <c r="O304">
        <f t="shared" si="64"/>
        <v>0.1029162083132199</v>
      </c>
      <c r="P304">
        <f t="shared" si="65"/>
        <v>0.14554336421204364</v>
      </c>
    </row>
    <row r="305" spans="1:16" ht="12.75">
      <c r="A305">
        <f t="shared" si="66"/>
        <v>0.5123333333333374</v>
      </c>
      <c r="B305">
        <f t="shared" si="67"/>
        <v>0.17320789455547328</v>
      </c>
      <c r="C305">
        <f t="shared" si="68"/>
        <v>-2.8481635073442426</v>
      </c>
      <c r="D305">
        <f t="shared" si="69"/>
        <v>9.496833664120537</v>
      </c>
      <c r="E305">
        <f t="shared" si="70"/>
        <v>0.9838931730100704</v>
      </c>
      <c r="F305">
        <f t="shared" si="71"/>
        <v>16.66271665849216</v>
      </c>
      <c r="G305">
        <f t="shared" si="72"/>
        <v>548.1026095601962</v>
      </c>
      <c r="H305">
        <f t="shared" si="73"/>
        <v>0.5132166666666707</v>
      </c>
      <c r="I305">
        <f t="shared" si="74"/>
        <v>0.17069201679065255</v>
      </c>
      <c r="J305">
        <f t="shared" si="75"/>
        <v>-2.839774637607603</v>
      </c>
      <c r="K305">
        <f t="shared" si="76"/>
        <v>10.195354086050635</v>
      </c>
      <c r="L305">
        <f t="shared" si="77"/>
        <v>0.9986119060584051</v>
      </c>
      <c r="M305">
        <f t="shared" si="78"/>
        <v>17.146873963603667</v>
      </c>
      <c r="N305">
        <f t="shared" si="79"/>
        <v>571.0107004624156</v>
      </c>
      <c r="O305">
        <f t="shared" si="64"/>
        <v>0.09591994491158749</v>
      </c>
      <c r="P305">
        <f t="shared" si="65"/>
        <v>0.14422322595372067</v>
      </c>
    </row>
    <row r="306" spans="1:16" ht="12.75">
      <c r="A306">
        <f t="shared" si="66"/>
        <v>0.5141000000000041</v>
      </c>
      <c r="B306">
        <f t="shared" si="67"/>
        <v>0.16819095936236653</v>
      </c>
      <c r="C306">
        <f t="shared" si="68"/>
        <v>-2.8301517151255533</v>
      </c>
      <c r="D306">
        <f t="shared" si="69"/>
        <v>10.97433588822922</v>
      </c>
      <c r="E306">
        <f t="shared" si="70"/>
        <v>1.0141859836791036</v>
      </c>
      <c r="F306">
        <f t="shared" si="71"/>
        <v>17.671502229309095</v>
      </c>
      <c r="G306">
        <f t="shared" si="72"/>
        <v>594.8422036733722</v>
      </c>
      <c r="H306">
        <f t="shared" si="73"/>
        <v>0.5149833333333373</v>
      </c>
      <c r="I306">
        <f t="shared" si="74"/>
        <v>0.1656909920140056</v>
      </c>
      <c r="J306">
        <f t="shared" si="75"/>
        <v>-2.8204577184242843</v>
      </c>
      <c r="K306">
        <f t="shared" si="76"/>
        <v>11.755022554062684</v>
      </c>
      <c r="L306">
        <f t="shared" si="77"/>
        <v>1.0297958106483267</v>
      </c>
      <c r="M306">
        <f t="shared" si="78"/>
        <v>18.19694617588724</v>
      </c>
      <c r="N306">
        <f t="shared" si="79"/>
        <v>620.0445566534074</v>
      </c>
      <c r="O306">
        <f t="shared" si="64"/>
        <v>0.08885717559242973</v>
      </c>
      <c r="P306">
        <f t="shared" si="65"/>
        <v>0.14280266509056944</v>
      </c>
    </row>
    <row r="307" spans="1:16" ht="12.75">
      <c r="A307">
        <f t="shared" si="66"/>
        <v>0.5158666666666708</v>
      </c>
      <c r="B307">
        <f t="shared" si="67"/>
        <v>0.16320815072648362</v>
      </c>
      <c r="C307">
        <f t="shared" si="68"/>
        <v>-2.809384508613376</v>
      </c>
      <c r="D307">
        <f t="shared" si="69"/>
        <v>12.6271442474199</v>
      </c>
      <c r="E307">
        <f t="shared" si="70"/>
        <v>1.046333921923171</v>
      </c>
      <c r="F307">
        <f t="shared" si="71"/>
        <v>18.76691427939678</v>
      </c>
      <c r="G307">
        <f t="shared" si="72"/>
        <v>646.2278217379741</v>
      </c>
      <c r="H307">
        <f t="shared" si="73"/>
        <v>0.516750000000004</v>
      </c>
      <c r="I307">
        <f t="shared" si="74"/>
        <v>0.16072652774387514</v>
      </c>
      <c r="J307">
        <f t="shared" si="75"/>
        <v>-2.7982305311948217</v>
      </c>
      <c r="K307">
        <f t="shared" si="76"/>
        <v>13.501149636230078</v>
      </c>
      <c r="L307">
        <f t="shared" si="77"/>
        <v>1.0629113628699716</v>
      </c>
      <c r="M307">
        <f t="shared" si="78"/>
        <v>19.337748855265325</v>
      </c>
      <c r="N307">
        <f t="shared" si="79"/>
        <v>673.9393321970731</v>
      </c>
      <c r="O307">
        <f t="shared" si="64"/>
        <v>0.08172611235386275</v>
      </c>
      <c r="P307">
        <f t="shared" si="65"/>
        <v>0.14127187626375745</v>
      </c>
    </row>
    <row r="308" spans="1:16" ht="12.75">
      <c r="A308">
        <f t="shared" si="66"/>
        <v>0.5176333333333375</v>
      </c>
      <c r="B308">
        <f t="shared" si="67"/>
        <v>0.15826461012137277</v>
      </c>
      <c r="C308">
        <f t="shared" si="68"/>
        <v>-2.7855324775893693</v>
      </c>
      <c r="D308">
        <f t="shared" si="69"/>
        <v>14.479111832433457</v>
      </c>
      <c r="E308">
        <f t="shared" si="70"/>
        <v>1.0804972782341398</v>
      </c>
      <c r="F308">
        <f t="shared" si="71"/>
        <v>19.957540432944942</v>
      </c>
      <c r="G308">
        <f t="shared" si="72"/>
        <v>702.6787009685064</v>
      </c>
      <c r="H308">
        <f t="shared" si="73"/>
        <v>0.5185166666666707</v>
      </c>
      <c r="I308">
        <f t="shared" si="74"/>
        <v>0.15580405643283549</v>
      </c>
      <c r="J308">
        <f t="shared" si="75"/>
        <v>-2.77274259547072</v>
      </c>
      <c r="K308">
        <f t="shared" si="76"/>
        <v>15.459134215836468</v>
      </c>
      <c r="L308">
        <f t="shared" si="77"/>
        <v>1.0981264389499077</v>
      </c>
      <c r="M308">
        <f t="shared" si="78"/>
        <v>20.57823995213379</v>
      </c>
      <c r="N308">
        <f t="shared" si="79"/>
        <v>733.1169699922658</v>
      </c>
      <c r="O308">
        <f t="shared" si="64"/>
        <v>0.07452517913210101</v>
      </c>
      <c r="P308">
        <f t="shared" si="65"/>
        <v>0.13961978546108136</v>
      </c>
    </row>
    <row r="309" spans="1:16" ht="12.75">
      <c r="A309">
        <f t="shared" si="66"/>
        <v>0.5194000000000042</v>
      </c>
      <c r="B309">
        <f t="shared" si="67"/>
        <v>0.15336609820270783</v>
      </c>
      <c r="C309">
        <f t="shared" si="68"/>
        <v>-2.7582213404747247</v>
      </c>
      <c r="D309">
        <f t="shared" si="69"/>
        <v>16.557356070006765</v>
      </c>
      <c r="E309">
        <f t="shared" si="70"/>
        <v>1.1168521688162427</v>
      </c>
      <c r="F309">
        <f t="shared" si="71"/>
        <v>21.252713746597944</v>
      </c>
      <c r="G309">
        <f t="shared" si="72"/>
        <v>764.6118208521341</v>
      </c>
      <c r="H309">
        <f t="shared" si="73"/>
        <v>0.5202833333333374</v>
      </c>
      <c r="I309">
        <f t="shared" si="74"/>
        <v>0.15092966935195515</v>
      </c>
      <c r="J309">
        <f t="shared" si="75"/>
        <v>-2.7435956759462186</v>
      </c>
      <c r="K309">
        <f t="shared" si="76"/>
        <v>17.657799051848528</v>
      </c>
      <c r="L309">
        <f t="shared" si="77"/>
        <v>1.1356253992924041</v>
      </c>
      <c r="M309">
        <f t="shared" si="78"/>
        <v>21.92812085501733</v>
      </c>
      <c r="N309">
        <f t="shared" si="79"/>
        <v>797.9877929227076</v>
      </c>
      <c r="O309">
        <f t="shared" si="64"/>
        <v>0.06725312709282927</v>
      </c>
      <c r="P309">
        <f t="shared" si="65"/>
        <v>0.13783387455251478</v>
      </c>
    </row>
    <row r="310" spans="1:16" ht="12.75">
      <c r="A310">
        <f t="shared" si="66"/>
        <v>0.5211666666666709</v>
      </c>
      <c r="B310">
        <f t="shared" si="67"/>
        <v>0.14851907917520285</v>
      </c>
      <c r="C310">
        <f t="shared" si="68"/>
        <v>-2.7270258954831257</v>
      </c>
      <c r="D310">
        <f t="shared" si="69"/>
        <v>18.89256626488629</v>
      </c>
      <c r="E310">
        <f t="shared" si="70"/>
        <v>1.15559184899344</v>
      </c>
      <c r="F310">
        <f t="shared" si="71"/>
        <v>22.662492180761394</v>
      </c>
      <c r="G310">
        <f t="shared" si="72"/>
        <v>832.4200230838383</v>
      </c>
      <c r="H310">
        <f t="shared" si="73"/>
        <v>0.5220500000000041</v>
      </c>
      <c r="I310">
        <f t="shared" si="74"/>
        <v>0.1461102063008594</v>
      </c>
      <c r="J310">
        <f t="shared" si="75"/>
        <v>-2.710337461949143</v>
      </c>
      <c r="K310">
        <f t="shared" si="76"/>
        <v>20.129679355873062</v>
      </c>
      <c r="L310">
        <f t="shared" si="77"/>
        <v>1.1756103837531127</v>
      </c>
      <c r="M310">
        <f t="shared" si="78"/>
        <v>23.39779653448545</v>
      </c>
      <c r="N310">
        <f t="shared" si="79"/>
        <v>868.9238264582889</v>
      </c>
      <c r="O310">
        <f t="shared" si="64"/>
        <v>0.05990918697618573</v>
      </c>
      <c r="P310">
        <f t="shared" si="65"/>
        <v>0.13589998600037673</v>
      </c>
    </row>
    <row r="311" spans="1:16" ht="12.75">
      <c r="A311">
        <f t="shared" si="66"/>
        <v>0.5229333333333376</v>
      </c>
      <c r="B311">
        <f t="shared" si="67"/>
        <v>0.14373081632575938</v>
      </c>
      <c r="C311">
        <f t="shared" si="68"/>
        <v>-2.6914634619544167</v>
      </c>
      <c r="D311">
        <f t="shared" si="69"/>
        <v>21.519252438278087</v>
      </c>
      <c r="E311">
        <f t="shared" si="70"/>
        <v>1.1969279562043644</v>
      </c>
      <c r="F311">
        <f t="shared" si="71"/>
        <v>24.197590940837703</v>
      </c>
      <c r="G311">
        <f t="shared" si="72"/>
        <v>906.4394776953027</v>
      </c>
      <c r="H311">
        <f t="shared" si="73"/>
        <v>0.5238166666666708</v>
      </c>
      <c r="I311">
        <f t="shared" si="74"/>
        <v>0.14135335693436632</v>
      </c>
      <c r="J311">
        <f t="shared" si="75"/>
        <v>-2.672454788967271</v>
      </c>
      <c r="K311">
        <f t="shared" si="76"/>
        <v>22.91122869301501</v>
      </c>
      <c r="L311">
        <f t="shared" si="77"/>
        <v>1.218302494868771</v>
      </c>
      <c r="M311">
        <f t="shared" si="78"/>
        <v>24.99827914613522</v>
      </c>
      <c r="N311">
        <f t="shared" si="79"/>
        <v>946.2197015453064</v>
      </c>
      <c r="O311">
        <f t="shared" si="64"/>
        <v>0.052493268845367765</v>
      </c>
      <c r="P311">
        <f t="shared" si="65"/>
        <v>0.13380210868142967</v>
      </c>
    </row>
    <row r="312" spans="1:16" ht="12.75">
      <c r="A312">
        <f t="shared" si="66"/>
        <v>0.5247000000000043</v>
      </c>
      <c r="B312">
        <f t="shared" si="67"/>
        <v>0.1390094795319172</v>
      </c>
      <c r="C312">
        <f t="shared" si="68"/>
        <v>-2.65098695793009</v>
      </c>
      <c r="D312">
        <f t="shared" si="69"/>
        <v>24.475876189531753</v>
      </c>
      <c r="E312">
        <f t="shared" si="70"/>
        <v>1.24109158269587</v>
      </c>
      <c r="F312">
        <f t="shared" si="71"/>
        <v>25.86924574690108</v>
      </c>
      <c r="G312">
        <f t="shared" si="72"/>
        <v>986.902704853767</v>
      </c>
      <c r="H312">
        <f t="shared" si="73"/>
        <v>0.5255833333333375</v>
      </c>
      <c r="I312">
        <f t="shared" si="74"/>
        <v>0.13666777438574562</v>
      </c>
      <c r="J312">
        <f t="shared" si="75"/>
        <v>-2.629366600629337</v>
      </c>
      <c r="K312">
        <f t="shared" si="76"/>
        <v>26.042870499103945</v>
      </c>
      <c r="L312">
        <f t="shared" si="77"/>
        <v>1.2639427497722993</v>
      </c>
      <c r="M312">
        <f t="shared" si="78"/>
        <v>26.74100980285524</v>
      </c>
      <c r="N312">
        <f t="shared" si="79"/>
        <v>1030.0368827635941</v>
      </c>
      <c r="O312">
        <f t="shared" si="64"/>
        <v>0.04500622199514482</v>
      </c>
      <c r="P312">
        <f t="shared" si="65"/>
        <v>0.13152214787425823</v>
      </c>
    </row>
    <row r="313" spans="1:16" ht="12.75">
      <c r="A313">
        <f t="shared" si="66"/>
        <v>0.526466666666671</v>
      </c>
      <c r="B313">
        <f t="shared" si="67"/>
        <v>0.1343642652041387</v>
      </c>
      <c r="C313">
        <f t="shared" si="68"/>
        <v>-2.604977886715006</v>
      </c>
      <c r="D313">
        <f t="shared" si="69"/>
        <v>27.804774949638176</v>
      </c>
      <c r="E313">
        <f t="shared" si="70"/>
        <v>1.2883340333475808</v>
      </c>
      <c r="F313">
        <f t="shared" si="71"/>
        <v>27.688977573116762</v>
      </c>
      <c r="G313">
        <f t="shared" si="72"/>
        <v>1073.8724397334431</v>
      </c>
      <c r="H313">
        <f t="shared" si="73"/>
        <v>0.5273500000000042</v>
      </c>
      <c r="I313">
        <f t="shared" si="74"/>
        <v>0.1320632014042071</v>
      </c>
      <c r="J313">
        <f t="shared" si="75"/>
        <v>-2.580417002176159</v>
      </c>
      <c r="K313">
        <f t="shared" si="76"/>
        <v>29.568789453903978</v>
      </c>
      <c r="L313">
        <f t="shared" si="77"/>
        <v>1.312792630203834</v>
      </c>
      <c r="M313">
        <f t="shared" si="78"/>
        <v>28.637564894881304</v>
      </c>
      <c r="N313">
        <f t="shared" si="79"/>
        <v>1120.326043309851</v>
      </c>
      <c r="O313">
        <f t="shared" si="64"/>
        <v>0.037450170433987275</v>
      </c>
      <c r="P313">
        <f t="shared" si="65"/>
        <v>0.12903968574943686</v>
      </c>
    </row>
    <row r="314" spans="1:16" ht="12.75">
      <c r="A314">
        <f t="shared" si="66"/>
        <v>0.5282333333333377</v>
      </c>
      <c r="B314">
        <f t="shared" si="67"/>
        <v>0.12980552850029414</v>
      </c>
      <c r="C314">
        <f t="shared" si="68"/>
        <v>-2.5527396920131094</v>
      </c>
      <c r="D314">
        <f t="shared" si="69"/>
        <v>31.551751202361846</v>
      </c>
      <c r="E314">
        <f t="shared" si="70"/>
        <v>1.3389270646618712</v>
      </c>
      <c r="F314">
        <f t="shared" si="71"/>
        <v>29.66822024963083</v>
      </c>
      <c r="G314">
        <f t="shared" si="72"/>
        <v>1167.1507729128737</v>
      </c>
      <c r="H314">
        <f t="shared" si="73"/>
        <v>0.5291166666666709</v>
      </c>
      <c r="I314">
        <f t="shared" si="74"/>
        <v>0.1275506084390159</v>
      </c>
      <c r="J314">
        <f t="shared" si="75"/>
        <v>-2.524868978451023</v>
      </c>
      <c r="K314">
        <f t="shared" si="76"/>
        <v>33.53631154123778</v>
      </c>
      <c r="L314">
        <f t="shared" si="77"/>
        <v>1.365133992549045</v>
      </c>
      <c r="M314">
        <f t="shared" si="78"/>
        <v>30.69920343237054</v>
      </c>
      <c r="N314">
        <f t="shared" si="79"/>
        <v>1216.721668989922</v>
      </c>
      <c r="O314">
        <f t="shared" si="64"/>
        <v>0.029828942048943458</v>
      </c>
      <c r="P314">
        <f t="shared" si="65"/>
        <v>0.12633174361767294</v>
      </c>
    </row>
    <row r="315" spans="1:16" ht="12.75">
      <c r="A315">
        <f t="shared" si="66"/>
        <v>0.5300000000000044</v>
      </c>
      <c r="B315">
        <f t="shared" si="67"/>
        <v>0.125344926638364</v>
      </c>
      <c r="C315">
        <f t="shared" si="68"/>
        <v>-2.493492208290256</v>
      </c>
      <c r="D315">
        <f t="shared" si="69"/>
        <v>35.76514654385735</v>
      </c>
      <c r="E315">
        <f t="shared" si="70"/>
        <v>1.3931623240590592</v>
      </c>
      <c r="F315">
        <f t="shared" si="71"/>
        <v>31.81776186484636</v>
      </c>
      <c r="G315">
        <f t="shared" si="72"/>
        <v>1266.1575062468607</v>
      </c>
      <c r="H315">
        <f t="shared" si="73"/>
        <v>0.5308833333333376</v>
      </c>
      <c r="I315">
        <f t="shared" si="74"/>
        <v>0.12314234185437427</v>
      </c>
      <c r="J315">
        <f t="shared" si="75"/>
        <v>-2.4618996621765152</v>
      </c>
      <c r="K315">
        <f t="shared" si="76"/>
        <v>37.99466394130885</v>
      </c>
      <c r="L315">
        <f t="shared" si="77"/>
        <v>1.42126801370634</v>
      </c>
      <c r="M315">
        <f t="shared" si="78"/>
        <v>32.93620099536442</v>
      </c>
      <c r="N315">
        <f t="shared" si="79"/>
        <v>1318.4028197396033</v>
      </c>
      <c r="O315">
        <f t="shared" si="64"/>
        <v>0.02214861186315145</v>
      </c>
      <c r="P315">
        <f t="shared" si="65"/>
        <v>0.12337256431845907</v>
      </c>
    </row>
    <row r="316" spans="1:16" ht="12.75">
      <c r="A316">
        <f t="shared" si="66"/>
        <v>0.531766666666671</v>
      </c>
      <c r="B316">
        <f t="shared" si="67"/>
        <v>0.12099557056851881</v>
      </c>
      <c r="C316">
        <f t="shared" si="68"/>
        <v>-2.4263683019939437</v>
      </c>
      <c r="D316">
        <f t="shared" si="69"/>
        <v>40.4941571943702</v>
      </c>
      <c r="E316">
        <f t="shared" si="70"/>
        <v>1.451349612484203</v>
      </c>
      <c r="F316">
        <f t="shared" si="71"/>
        <v>34.14694017971966</v>
      </c>
      <c r="G316">
        <f t="shared" si="72"/>
        <v>1369.7720748897539</v>
      </c>
      <c r="H316">
        <f t="shared" si="73"/>
        <v>0.5326500000000043</v>
      </c>
      <c r="I316">
        <f t="shared" si="74"/>
        <v>0.11885227856842416</v>
      </c>
      <c r="J316">
        <f t="shared" si="75"/>
        <v>-2.3905984631389168</v>
      </c>
      <c r="K316">
        <f t="shared" si="76"/>
        <v>42.99283772369937</v>
      </c>
      <c r="L316">
        <f t="shared" si="77"/>
        <v>1.4815127429762887</v>
      </c>
      <c r="M316">
        <f t="shared" si="78"/>
        <v>35.35690551253894</v>
      </c>
      <c r="N316">
        <f t="shared" si="79"/>
        <v>1423.915112610311</v>
      </c>
      <c r="O316">
        <f t="shared" si="64"/>
        <v>0.014418180920327962</v>
      </c>
      <c r="P316">
        <f t="shared" si="65"/>
        <v>0.12013344312118132</v>
      </c>
    </row>
    <row r="317" spans="1:16" ht="12.75">
      <c r="A317">
        <f t="shared" si="66"/>
        <v>0.5335333333333377</v>
      </c>
      <c r="B317">
        <f t="shared" si="67"/>
        <v>0.11677217995030673</v>
      </c>
      <c r="C317">
        <f t="shared" si="68"/>
        <v>-2.350414288682075</v>
      </c>
      <c r="D317">
        <f t="shared" si="69"/>
        <v>45.78607728052024</v>
      </c>
      <c r="E317">
        <f t="shared" si="70"/>
        <v>1.5138134788896884</v>
      </c>
      <c r="F317">
        <f t="shared" si="71"/>
        <v>36.662523545331204</v>
      </c>
      <c r="G317">
        <f t="shared" si="72"/>
        <v>1476.1356026009096</v>
      </c>
      <c r="H317">
        <f t="shared" si="73"/>
        <v>0.534416666666671</v>
      </c>
      <c r="I317">
        <f t="shared" si="74"/>
        <v>0.1146959806619709</v>
      </c>
      <c r="J317">
        <f t="shared" si="75"/>
        <v>-2.309969920417615</v>
      </c>
      <c r="K317">
        <f t="shared" si="76"/>
        <v>48.57620508515863</v>
      </c>
      <c r="L317">
        <f t="shared" si="77"/>
        <v>1.5461987080213977</v>
      </c>
      <c r="M317">
        <f t="shared" si="78"/>
        <v>37.966443327628674</v>
      </c>
      <c r="N317">
        <f t="shared" si="79"/>
        <v>1530.9525401168012</v>
      </c>
      <c r="O317">
        <f t="shared" si="64"/>
        <v>0.006650410975241275</v>
      </c>
      <c r="P317">
        <f t="shared" si="65"/>
        <v>0.1165826489843459</v>
      </c>
    </row>
    <row r="318" spans="1:16" ht="12.75">
      <c r="A318">
        <f t="shared" si="66"/>
        <v>0.5353000000000044</v>
      </c>
      <c r="B318">
        <f t="shared" si="67"/>
        <v>0.11269123309090227</v>
      </c>
      <c r="C318">
        <f t="shared" si="68"/>
        <v>-2.2645963263649613</v>
      </c>
      <c r="D318">
        <f t="shared" si="69"/>
        <v>51.682091351769714</v>
      </c>
      <c r="E318">
        <f t="shared" si="70"/>
        <v>1.5808875287684991</v>
      </c>
      <c r="F318">
        <f t="shared" si="71"/>
        <v>39.36720636620422</v>
      </c>
      <c r="G318">
        <f t="shared" si="72"/>
        <v>1582.4150519837149</v>
      </c>
      <c r="H318">
        <f t="shared" si="73"/>
        <v>0.5361833333333377</v>
      </c>
      <c r="I318">
        <f t="shared" si="74"/>
        <v>0.1106908396692799</v>
      </c>
      <c r="J318">
        <f t="shared" si="75"/>
        <v>-2.2189438123375647</v>
      </c>
      <c r="K318">
        <f t="shared" si="76"/>
        <v>54.781486340069094</v>
      </c>
      <c r="L318">
        <f t="shared" si="77"/>
        <v>1.6156618943919796</v>
      </c>
      <c r="M318">
        <f t="shared" si="78"/>
        <v>40.76500632878984</v>
      </c>
      <c r="N318">
        <f t="shared" si="79"/>
        <v>1636.1053304165644</v>
      </c>
      <c r="O318">
        <f t="shared" si="64"/>
        <v>-0.0011371706934165961</v>
      </c>
      <c r="P318">
        <f t="shared" si="65"/>
        <v>0.11268549533263854</v>
      </c>
    </row>
    <row r="319" spans="1:16" ht="12.75">
      <c r="A319">
        <f t="shared" si="66"/>
        <v>0.5370666666666711</v>
      </c>
      <c r="B319">
        <f t="shared" si="67"/>
        <v>0.10877109902243924</v>
      </c>
      <c r="C319">
        <f t="shared" si="68"/>
        <v>-2.167815700497506</v>
      </c>
      <c r="D319">
        <f t="shared" si="69"/>
        <v>58.2112041597795</v>
      </c>
      <c r="E319">
        <f t="shared" si="70"/>
        <v>1.6529057066160278</v>
      </c>
      <c r="F319">
        <f t="shared" si="71"/>
        <v>42.25765911660682</v>
      </c>
      <c r="G319">
        <f t="shared" si="72"/>
        <v>1684.541859702056</v>
      </c>
      <c r="H319">
        <f t="shared" si="73"/>
        <v>0.5379500000000044</v>
      </c>
      <c r="I319">
        <f t="shared" si="74"/>
        <v>0.10685619515366644</v>
      </c>
      <c r="J319">
        <f t="shared" si="75"/>
        <v>-2.116395803489701</v>
      </c>
      <c r="K319">
        <f t="shared" si="76"/>
        <v>61.62965437141331</v>
      </c>
      <c r="L319">
        <f t="shared" si="77"/>
        <v>1.6902333055023637</v>
      </c>
      <c r="M319">
        <f t="shared" si="78"/>
        <v>43.745671092676965</v>
      </c>
      <c r="N319">
        <f t="shared" si="79"/>
        <v>1734.593734458713</v>
      </c>
      <c r="O319">
        <f t="shared" si="64"/>
        <v>-0.008921095329405083</v>
      </c>
      <c r="P319">
        <f t="shared" si="65"/>
        <v>0.10840464030968854</v>
      </c>
    </row>
    <row r="320" spans="1:16" ht="12.75">
      <c r="A320">
        <f t="shared" si="66"/>
        <v>0.5388333333333378</v>
      </c>
      <c r="B320">
        <f t="shared" si="67"/>
        <v>0.10503213310294077</v>
      </c>
      <c r="C320">
        <f t="shared" si="68"/>
        <v>-2.058936644441342</v>
      </c>
      <c r="D320">
        <f t="shared" si="69"/>
        <v>65.38193985776452</v>
      </c>
      <c r="E320">
        <f t="shared" si="70"/>
        <v>1.7301897255464238</v>
      </c>
      <c r="F320">
        <f t="shared" si="71"/>
        <v>45.32210804748388</v>
      </c>
      <c r="G320">
        <f t="shared" si="72"/>
        <v>1776.9549849415266</v>
      </c>
      <c r="H320">
        <f t="shared" si="73"/>
        <v>0.5397166666666711</v>
      </c>
      <c r="I320">
        <f t="shared" si="74"/>
        <v>0.10321340573368425</v>
      </c>
      <c r="J320">
        <f t="shared" si="75"/>
        <v>-2.0011825975669835</v>
      </c>
      <c r="K320">
        <f t="shared" si="76"/>
        <v>69.11646345796453</v>
      </c>
      <c r="L320">
        <f t="shared" si="77"/>
        <v>1.7702242543217013</v>
      </c>
      <c r="M320">
        <f t="shared" si="78"/>
        <v>46.89175161751556</v>
      </c>
      <c r="N320">
        <f t="shared" si="79"/>
        <v>1820.0293496964484</v>
      </c>
      <c r="O320">
        <f t="shared" si="64"/>
        <v>-0.016670629168219177</v>
      </c>
      <c r="P320">
        <f t="shared" si="65"/>
        <v>0.10370071893333038</v>
      </c>
    </row>
    <row r="321" spans="1:16" ht="12.75">
      <c r="A321">
        <f t="shared" si="66"/>
        <v>0.5406000000000045</v>
      </c>
      <c r="B321">
        <f t="shared" si="67"/>
        <v>0.10149671051390577</v>
      </c>
      <c r="C321">
        <f t="shared" si="68"/>
        <v>-1.9368308923322715</v>
      </c>
      <c r="D321">
        <f t="shared" si="69"/>
        <v>73.17163587878753</v>
      </c>
      <c r="E321">
        <f t="shared" si="70"/>
        <v>1.8130318200707012</v>
      </c>
      <c r="F321">
        <f t="shared" si="71"/>
        <v>48.53749323194761</v>
      </c>
      <c r="G321">
        <f t="shared" si="72"/>
        <v>1852.404392724525</v>
      </c>
      <c r="H321">
        <f t="shared" si="73"/>
        <v>0.5414833333333378</v>
      </c>
      <c r="I321">
        <f t="shared" si="74"/>
        <v>0.09978584322567893</v>
      </c>
      <c r="J321">
        <f t="shared" si="75"/>
        <v>-1.8721959473060092</v>
      </c>
      <c r="K321">
        <f t="shared" si="76"/>
        <v>77.20057925595407</v>
      </c>
      <c r="L321">
        <f t="shared" si="77"/>
        <v>1.8559066057589215</v>
      </c>
      <c r="M321">
        <f t="shared" si="78"/>
        <v>50.17378377885427</v>
      </c>
      <c r="N321">
        <f t="shared" si="79"/>
        <v>1884.2759539857557</v>
      </c>
      <c r="O321">
        <f t="shared" si="64"/>
        <v>-0.024346366132786835</v>
      </c>
      <c r="P321">
        <f t="shared" si="65"/>
        <v>0.09853342935913618</v>
      </c>
    </row>
    <row r="322" spans="1:16" ht="12.75">
      <c r="A322">
        <f t="shared" si="66"/>
        <v>0.5423666666666712</v>
      </c>
      <c r="B322">
        <f t="shared" si="67"/>
        <v>0.09818916434033181</v>
      </c>
      <c r="C322">
        <f t="shared" si="68"/>
        <v>-1.8004432023134194</v>
      </c>
      <c r="D322">
        <f t="shared" si="69"/>
        <v>81.51359245425607</v>
      </c>
      <c r="E322">
        <f t="shared" si="70"/>
        <v>1.9016721714133438</v>
      </c>
      <c r="F322">
        <f t="shared" si="71"/>
        <v>51.86638075065578</v>
      </c>
      <c r="G322">
        <f t="shared" si="72"/>
        <v>1901.9046217046725</v>
      </c>
      <c r="H322">
        <f t="shared" si="73"/>
        <v>0.5432500000000045</v>
      </c>
      <c r="I322">
        <f t="shared" si="74"/>
        <v>0.09659877284495497</v>
      </c>
      <c r="J322">
        <f t="shared" si="75"/>
        <v>-1.7284395289788266</v>
      </c>
      <c r="K322">
        <f t="shared" si="76"/>
        <v>85.7898676422652</v>
      </c>
      <c r="L322">
        <f t="shared" si="77"/>
        <v>1.9474874744097563</v>
      </c>
      <c r="M322">
        <f t="shared" si="78"/>
        <v>53.54639649982824</v>
      </c>
      <c r="N322">
        <f t="shared" si="79"/>
        <v>1917.517613820383</v>
      </c>
      <c r="O322">
        <f t="shared" si="64"/>
        <v>-0.03189886013062527</v>
      </c>
      <c r="P322">
        <f t="shared" si="65"/>
        <v>0.09286320431806935</v>
      </c>
    </row>
    <row r="323" spans="1:16" ht="12.75">
      <c r="A323">
        <f t="shared" si="66"/>
        <v>0.5441333333333379</v>
      </c>
      <c r="B323">
        <f t="shared" si="67"/>
        <v>0.0951355878391359</v>
      </c>
      <c r="C323">
        <f t="shared" si="68"/>
        <v>-1.6488811028120842</v>
      </c>
      <c r="D323">
        <f t="shared" si="69"/>
        <v>90.28310961996885</v>
      </c>
      <c r="E323">
        <f t="shared" si="70"/>
        <v>1.996270805229707</v>
      </c>
      <c r="F323">
        <f t="shared" si="71"/>
        <v>55.253995201738455</v>
      </c>
      <c r="G323">
        <f t="shared" si="72"/>
        <v>1914.9627158690573</v>
      </c>
      <c r="H323">
        <f t="shared" si="73"/>
        <v>0.5450166666666711</v>
      </c>
      <c r="I323">
        <f t="shared" si="74"/>
        <v>0.09367907619831856</v>
      </c>
      <c r="J323">
        <f t="shared" si="75"/>
        <v>-1.5691310226477784</v>
      </c>
      <c r="K323">
        <f t="shared" si="76"/>
        <v>94.72735174738072</v>
      </c>
      <c r="L323">
        <f t="shared" si="77"/>
        <v>2.0450785009912424</v>
      </c>
      <c r="M323">
        <f t="shared" si="78"/>
        <v>56.94554560075612</v>
      </c>
      <c r="N323">
        <f t="shared" si="79"/>
        <v>1908.6724754092118</v>
      </c>
      <c r="O323">
        <f t="shared" si="64"/>
        <v>-0.03926749962475811</v>
      </c>
      <c r="P323">
        <f t="shared" si="65"/>
        <v>0.0866535835768929</v>
      </c>
    </row>
    <row r="324" spans="1:16" ht="12.75">
      <c r="A324">
        <f t="shared" si="66"/>
        <v>0.5459000000000046</v>
      </c>
      <c r="B324">
        <f t="shared" si="67"/>
        <v>0.09236345636579149</v>
      </c>
      <c r="C324">
        <f t="shared" si="68"/>
        <v>-1.4815294480583783</v>
      </c>
      <c r="D324">
        <f t="shared" si="69"/>
        <v>99.28458183133915</v>
      </c>
      <c r="E324">
        <f t="shared" si="70"/>
        <v>2.096874602457709</v>
      </c>
      <c r="F324">
        <f t="shared" si="71"/>
        <v>58.62598324162806</v>
      </c>
      <c r="G324">
        <f t="shared" si="72"/>
        <v>1880.2247232866096</v>
      </c>
      <c r="H324">
        <f t="shared" si="73"/>
        <v>0.5467833333333378</v>
      </c>
      <c r="I324">
        <f t="shared" si="74"/>
        <v>0.09105477202000659</v>
      </c>
      <c r="J324">
        <f t="shared" si="75"/>
        <v>-1.3938280674406953</v>
      </c>
      <c r="K324">
        <f t="shared" si="76"/>
        <v>103.77964715778842</v>
      </c>
      <c r="L324">
        <f t="shared" si="77"/>
        <v>2.1486608876544806</v>
      </c>
      <c r="M324">
        <f t="shared" si="78"/>
        <v>60.28684841386457</v>
      </c>
      <c r="N324">
        <f t="shared" si="79"/>
        <v>1846.2949067412414</v>
      </c>
      <c r="O324">
        <f t="shared" si="64"/>
        <v>-0.04637991899655164</v>
      </c>
      <c r="P324">
        <f t="shared" si="65"/>
        <v>0.07987434623024327</v>
      </c>
    </row>
    <row r="325" spans="1:16" ht="12.75">
      <c r="A325">
        <f t="shared" si="66"/>
        <v>0.5476666666666713</v>
      </c>
      <c r="B325">
        <f t="shared" si="67"/>
        <v>0.08990102677997959</v>
      </c>
      <c r="C325">
        <f t="shared" si="68"/>
        <v>-1.2981854047462855</v>
      </c>
      <c r="D325">
        <f t="shared" si="69"/>
        <v>108.24319332943858</v>
      </c>
      <c r="E325">
        <f t="shared" si="70"/>
        <v>2.20338136798887</v>
      </c>
      <c r="F325">
        <f t="shared" si="71"/>
        <v>61.88777091020425</v>
      </c>
      <c r="G325">
        <f t="shared" si="72"/>
        <v>1786.6635044679726</v>
      </c>
      <c r="H325">
        <f t="shared" si="73"/>
        <v>0.5485500000000045</v>
      </c>
      <c r="I325">
        <f t="shared" si="74"/>
        <v>0.08875429633912037</v>
      </c>
      <c r="J325">
        <f t="shared" si="75"/>
        <v>-1.202570583971948</v>
      </c>
      <c r="K325">
        <f t="shared" si="76"/>
        <v>112.63208804166355</v>
      </c>
      <c r="L325">
        <f t="shared" si="77"/>
        <v>2.2580488989595504</v>
      </c>
      <c r="M325">
        <f t="shared" si="78"/>
        <v>63.46599033915096</v>
      </c>
      <c r="N325">
        <f t="shared" si="79"/>
        <v>1720.0553439332368</v>
      </c>
      <c r="O325">
        <f t="shared" si="64"/>
        <v>-0.05315232534710426</v>
      </c>
      <c r="P325">
        <f t="shared" si="65"/>
        <v>0.0725053441222796</v>
      </c>
    </row>
    <row r="326" spans="1:16" ht="12.75">
      <c r="A326">
        <f t="shared" si="66"/>
        <v>0.549433333333338</v>
      </c>
      <c r="B326">
        <f t="shared" si="67"/>
        <v>0.08777648541496248</v>
      </c>
      <c r="C326">
        <f t="shared" si="68"/>
        <v>-1.0992020492060133</v>
      </c>
      <c r="D326">
        <f t="shared" si="69"/>
        <v>116.80594122818628</v>
      </c>
      <c r="E326">
        <f t="shared" si="70"/>
        <v>2.3155046175880365</v>
      </c>
      <c r="F326">
        <f t="shared" si="71"/>
        <v>64.92653535115298</v>
      </c>
      <c r="G326">
        <f t="shared" si="72"/>
        <v>1625.335295242879</v>
      </c>
      <c r="H326">
        <f t="shared" si="73"/>
        <v>0.5503166666666712</v>
      </c>
      <c r="I326">
        <f t="shared" si="74"/>
        <v>0.0868055236048305</v>
      </c>
      <c r="J326">
        <f t="shared" si="75"/>
        <v>-0.9960234677877821</v>
      </c>
      <c r="K326">
        <f t="shared" si="76"/>
        <v>120.89567027086235</v>
      </c>
      <c r="L326">
        <f t="shared" si="77"/>
        <v>2.372856390481555</v>
      </c>
      <c r="M326">
        <f t="shared" si="78"/>
        <v>66.36224819528418</v>
      </c>
      <c r="N326">
        <f t="shared" si="79"/>
        <v>1522.7460723222512</v>
      </c>
      <c r="O326">
        <f t="shared" si="64"/>
        <v>-0.05949115812117896</v>
      </c>
      <c r="P326">
        <f t="shared" si="65"/>
        <v>0.06454078940642115</v>
      </c>
    </row>
    <row r="327" spans="1:16" ht="12.75">
      <c r="A327">
        <f t="shared" si="66"/>
        <v>0.5512000000000047</v>
      </c>
      <c r="B327">
        <f t="shared" si="67"/>
        <v>0.08601684395520406</v>
      </c>
      <c r="C327">
        <f t="shared" si="68"/>
        <v>-0.8856196983941564</v>
      </c>
      <c r="D327">
        <f t="shared" si="69"/>
        <v>124.55693421933947</v>
      </c>
      <c r="E327">
        <f t="shared" si="70"/>
        <v>2.432744589399705</v>
      </c>
      <c r="F327">
        <f t="shared" si="71"/>
        <v>67.61672007892228</v>
      </c>
      <c r="G327">
        <f t="shared" si="72"/>
        <v>1391.54340167153</v>
      </c>
      <c r="H327">
        <f t="shared" si="73"/>
        <v>0.5520833333333379</v>
      </c>
      <c r="I327">
        <f t="shared" si="74"/>
        <v>0.0852345465549559</v>
      </c>
      <c r="J327">
        <f t="shared" si="75"/>
        <v>-0.7755944065004066</v>
      </c>
      <c r="K327">
        <f t="shared" si="76"/>
        <v>128.13043865364907</v>
      </c>
      <c r="L327">
        <f t="shared" si="77"/>
        <v>2.4924726921360865</v>
      </c>
      <c r="M327">
        <f t="shared" si="78"/>
        <v>68.8459167503988</v>
      </c>
      <c r="N327">
        <f t="shared" si="79"/>
        <v>1252.5287496696</v>
      </c>
      <c r="O327">
        <f t="shared" si="64"/>
        <v>-0.06529643937908657</v>
      </c>
      <c r="P327">
        <f t="shared" si="65"/>
        <v>0.05599350362700301</v>
      </c>
    </row>
    <row r="328" spans="1:16" ht="12.75">
      <c r="A328">
        <f t="shared" si="66"/>
        <v>0.5529666666666714</v>
      </c>
      <c r="B328">
        <f t="shared" si="67"/>
        <v>0.08464662717038668</v>
      </c>
      <c r="C328">
        <f t="shared" si="68"/>
        <v>-0.6592559234393764</v>
      </c>
      <c r="D328">
        <f t="shared" si="69"/>
        <v>131.050221853721</v>
      </c>
      <c r="E328">
        <f t="shared" si="70"/>
        <v>2.554372375658743</v>
      </c>
      <c r="F328">
        <f t="shared" si="71"/>
        <v>69.82952087000524</v>
      </c>
      <c r="G328">
        <f t="shared" si="72"/>
        <v>1086.9887942176672</v>
      </c>
      <c r="H328">
        <f t="shared" si="73"/>
        <v>0.5538500000000046</v>
      </c>
      <c r="I328">
        <f t="shared" si="74"/>
        <v>0.08406428443801522</v>
      </c>
      <c r="J328">
        <f t="shared" si="75"/>
        <v>-0.5434948941352562</v>
      </c>
      <c r="K328">
        <f t="shared" si="76"/>
        <v>133.88710993479424</v>
      </c>
      <c r="L328">
        <f t="shared" si="77"/>
        <v>2.6160551190939145</v>
      </c>
      <c r="M328">
        <f t="shared" si="78"/>
        <v>70.78969430489751</v>
      </c>
      <c r="N328">
        <f t="shared" si="79"/>
        <v>914.8732021679364</v>
      </c>
      <c r="O328">
        <f t="shared" si="64"/>
        <v>-0.07046696242163185</v>
      </c>
      <c r="P328">
        <f t="shared" si="65"/>
        <v>0.046898386948708244</v>
      </c>
    </row>
    <row r="329" spans="1:16" ht="12.75">
      <c r="A329">
        <f t="shared" si="66"/>
        <v>0.5547333333333381</v>
      </c>
      <c r="B329">
        <f t="shared" si="67"/>
        <v>0.0836864528574144</v>
      </c>
      <c r="C329">
        <f t="shared" si="68"/>
        <v>-0.42272202922123997</v>
      </c>
      <c r="D329">
        <f t="shared" si="69"/>
        <v>135.85921889902272</v>
      </c>
      <c r="E329">
        <f t="shared" si="70"/>
        <v>2.6794341689307286</v>
      </c>
      <c r="F329">
        <f t="shared" si="71"/>
        <v>71.44579686050193</v>
      </c>
      <c r="G329">
        <f t="shared" si="72"/>
        <v>721.2559354317593</v>
      </c>
      <c r="H329">
        <f t="shared" si="73"/>
        <v>0.5556166666666713</v>
      </c>
      <c r="I329">
        <f t="shared" si="74"/>
        <v>0.08331304839826897</v>
      </c>
      <c r="J329">
        <f t="shared" si="75"/>
        <v>-0.30271305252710323</v>
      </c>
      <c r="K329">
        <f t="shared" si="76"/>
        <v>137.76334953817053</v>
      </c>
      <c r="L329">
        <f t="shared" si="77"/>
        <v>2.742544622824172</v>
      </c>
      <c r="M329">
        <f t="shared" si="78"/>
        <v>72.08290627013332</v>
      </c>
      <c r="N329">
        <f t="shared" si="79"/>
        <v>523.4703299423884</v>
      </c>
      <c r="O329">
        <f t="shared" si="64"/>
        <v>-0.07490708749209488</v>
      </c>
      <c r="P329">
        <f t="shared" si="65"/>
        <v>0.03731421492283988</v>
      </c>
    </row>
    <row r="330" spans="1:16" ht="12.75">
      <c r="A330">
        <f t="shared" si="66"/>
        <v>0.5565000000000048</v>
      </c>
      <c r="B330">
        <f t="shared" si="67"/>
        <v>0.08315165979794985</v>
      </c>
      <c r="C330">
        <f t="shared" si="68"/>
        <v>-0.17934011170380537</v>
      </c>
      <c r="D330">
        <f t="shared" si="69"/>
        <v>138.63568755507242</v>
      </c>
      <c r="E330">
        <f t="shared" si="70"/>
        <v>2.8067806366746306</v>
      </c>
      <c r="F330">
        <f t="shared" si="71"/>
        <v>72.37059444340015</v>
      </c>
      <c r="G330">
        <f t="shared" si="72"/>
        <v>311.9354032653353</v>
      </c>
      <c r="H330">
        <f t="shared" si="73"/>
        <v>0.557383333333338</v>
      </c>
      <c r="I330">
        <f t="shared" si="74"/>
        <v>0.08299324269927816</v>
      </c>
      <c r="J330">
        <f t="shared" si="75"/>
        <v>-0.05687858769682473</v>
      </c>
      <c r="K330">
        <f t="shared" si="76"/>
        <v>139.4645415233677</v>
      </c>
      <c r="L330">
        <f t="shared" si="77"/>
        <v>2.870707995099634</v>
      </c>
      <c r="M330">
        <f t="shared" si="78"/>
        <v>72.6461373829512</v>
      </c>
      <c r="N330">
        <f t="shared" si="79"/>
        <v>99.49943243403126</v>
      </c>
      <c r="O330">
        <f t="shared" si="64"/>
        <v>-0.07853442241428536</v>
      </c>
      <c r="P330">
        <f t="shared" si="65"/>
        <v>0.027322939505268862</v>
      </c>
    </row>
    <row r="331" spans="1:16" ht="12.75">
      <c r="A331">
        <f t="shared" si="66"/>
        <v>0.5582666666666715</v>
      </c>
      <c r="B331">
        <f t="shared" si="67"/>
        <v>0.0830511742930188</v>
      </c>
      <c r="C331">
        <f t="shared" si="68"/>
        <v>0.06704724498747755</v>
      </c>
      <c r="D331">
        <f t="shared" si="69"/>
        <v>139.16546736945665</v>
      </c>
      <c r="E331">
        <f t="shared" si="70"/>
        <v>2.9351221460511776</v>
      </c>
      <c r="F331">
        <f t="shared" si="71"/>
        <v>72.5463767740336</v>
      </c>
      <c r="G331">
        <f t="shared" si="72"/>
        <v>-117.04250404595827</v>
      </c>
      <c r="H331">
        <f t="shared" si="73"/>
        <v>0.5591500000000047</v>
      </c>
      <c r="I331">
        <f t="shared" si="74"/>
        <v>0.0831103993594244</v>
      </c>
      <c r="J331">
        <f t="shared" si="75"/>
        <v>0.18997674116383093</v>
      </c>
      <c r="K331">
        <f t="shared" si="76"/>
        <v>138.8540898353727</v>
      </c>
      <c r="L331">
        <f t="shared" si="77"/>
        <v>2.9992047788682408</v>
      </c>
      <c r="M331">
        <f t="shared" si="78"/>
        <v>72.44298922879301</v>
      </c>
      <c r="N331">
        <f t="shared" si="79"/>
        <v>-330.9286183111136</v>
      </c>
      <c r="O331">
        <f t="shared" si="64"/>
        <v>-0.08128721543993223</v>
      </c>
      <c r="P331">
        <f t="shared" si="65"/>
        <v>0.017026043506094737</v>
      </c>
    </row>
    <row r="332" spans="1:16" ht="12.75">
      <c r="A332">
        <f t="shared" si="66"/>
        <v>0.5600333333333382</v>
      </c>
      <c r="B332">
        <f t="shared" si="67"/>
        <v>0.08338679986907489</v>
      </c>
      <c r="C332">
        <f t="shared" si="68"/>
        <v>0.3123561370299693</v>
      </c>
      <c r="D332">
        <f t="shared" si="69"/>
        <v>137.40594419657708</v>
      </c>
      <c r="E332">
        <f t="shared" si="70"/>
        <v>3.0631047603553787</v>
      </c>
      <c r="F332">
        <f t="shared" si="71"/>
        <v>71.9617362150173</v>
      </c>
      <c r="G332">
        <f t="shared" si="72"/>
        <v>-538.7138255309599</v>
      </c>
      <c r="H332">
        <f t="shared" si="73"/>
        <v>0.5609166666666714</v>
      </c>
      <c r="I332">
        <f t="shared" si="74"/>
        <v>0.08366271445678469</v>
      </c>
      <c r="J332">
        <f t="shared" si="75"/>
        <v>0.4337313877369457</v>
      </c>
      <c r="K332">
        <f t="shared" si="76"/>
        <v>135.9785695269195</v>
      </c>
      <c r="L332">
        <f t="shared" si="77"/>
        <v>3.126670960678644</v>
      </c>
      <c r="M332">
        <f t="shared" si="78"/>
        <v>71.48587233579828</v>
      </c>
      <c r="N332">
        <f t="shared" si="79"/>
        <v>-740.670415425505</v>
      </c>
      <c r="O332">
        <f t="shared" si="64"/>
        <v>-0.08313008578642841</v>
      </c>
      <c r="P332">
        <f t="shared" si="65"/>
        <v>0.006538136549981366</v>
      </c>
    </row>
    <row r="333" spans="1:16" ht="12.75">
      <c r="A333">
        <f t="shared" si="66"/>
        <v>0.5618000000000049</v>
      </c>
      <c r="B333">
        <f t="shared" si="67"/>
        <v>0.08415305865407684</v>
      </c>
      <c r="C333">
        <f t="shared" si="68"/>
        <v>0.5525849431941937</v>
      </c>
      <c r="D333">
        <f t="shared" si="69"/>
        <v>133.49391389468093</v>
      </c>
      <c r="E333">
        <f t="shared" si="70"/>
        <v>3.1893964681486224</v>
      </c>
      <c r="F333">
        <f t="shared" si="71"/>
        <v>70.6532184810989</v>
      </c>
      <c r="G333">
        <f t="shared" si="72"/>
        <v>-927.233962100235</v>
      </c>
      <c r="H333">
        <f t="shared" si="73"/>
        <v>0.5626833333333381</v>
      </c>
      <c r="I333">
        <f t="shared" si="74"/>
        <v>0.08464117535389837</v>
      </c>
      <c r="J333">
        <f t="shared" si="75"/>
        <v>0.6705045671344951</v>
      </c>
      <c r="K333">
        <f t="shared" si="76"/>
        <v>131.0596478702766</v>
      </c>
      <c r="L333">
        <f t="shared" si="77"/>
        <v>3.2518068111402596</v>
      </c>
      <c r="M333">
        <f t="shared" si="78"/>
        <v>69.83416181457703</v>
      </c>
      <c r="N333">
        <f t="shared" si="79"/>
        <v>-1105.7493275825577</v>
      </c>
      <c r="O333">
        <f t="shared" si="64"/>
        <v>-0.08405692348154319</v>
      </c>
      <c r="P333">
        <f t="shared" si="65"/>
        <v>-0.004021305217773109</v>
      </c>
    </row>
    <row r="334" spans="1:16" ht="12.75">
      <c r="A334">
        <f t="shared" si="66"/>
        <v>0.5635666666666715</v>
      </c>
      <c r="B334">
        <f t="shared" si="67"/>
        <v>0.08533761672268111</v>
      </c>
      <c r="C334">
        <f t="shared" si="68"/>
        <v>0.7841236544316823</v>
      </c>
      <c r="D334">
        <f t="shared" si="69"/>
        <v>127.72130233276269</v>
      </c>
      <c r="E334">
        <f t="shared" si="70"/>
        <v>3.3127701540210417</v>
      </c>
      <c r="F334">
        <f t="shared" si="71"/>
        <v>68.69972800236972</v>
      </c>
      <c r="G334">
        <f t="shared" si="72"/>
        <v>-1261.7201114964146</v>
      </c>
      <c r="H334">
        <f t="shared" si="73"/>
        <v>0.5644500000000048</v>
      </c>
      <c r="I334">
        <f t="shared" si="74"/>
        <v>0.08603025928409577</v>
      </c>
      <c r="J334">
        <f t="shared" si="75"/>
        <v>0.896944138158956</v>
      </c>
      <c r="K334">
        <f t="shared" si="76"/>
        <v>124.45520435575295</v>
      </c>
      <c r="L334">
        <f t="shared" si="77"/>
        <v>3.3734549137564684</v>
      </c>
      <c r="M334">
        <f t="shared" si="78"/>
        <v>67.58520857054789</v>
      </c>
      <c r="N334">
        <f t="shared" si="79"/>
        <v>-1408.677897658418</v>
      </c>
      <c r="O334">
        <f t="shared" si="64"/>
        <v>-0.08409039648041362</v>
      </c>
      <c r="P334">
        <f t="shared" si="65"/>
        <v>-0.014536644993741302</v>
      </c>
    </row>
    <row r="335" spans="1:16" ht="12.75">
      <c r="A335">
        <f t="shared" si="66"/>
        <v>0.5653333333333382</v>
      </c>
      <c r="B335">
        <f t="shared" si="67"/>
        <v>0.0869222180334286</v>
      </c>
      <c r="C335">
        <f t="shared" si="68"/>
        <v>1.0039945154601793</v>
      </c>
      <c r="D335">
        <f t="shared" si="69"/>
        <v>120.4862475460233</v>
      </c>
      <c r="E335">
        <f t="shared" si="70"/>
        <v>3.432170689162343</v>
      </c>
      <c r="F335">
        <f t="shared" si="71"/>
        <v>66.21106371650652</v>
      </c>
      <c r="G335">
        <f t="shared" si="72"/>
        <v>-1528.7586971087794</v>
      </c>
      <c r="H335">
        <f t="shared" si="73"/>
        <v>0.5662166666666715</v>
      </c>
      <c r="I335">
        <f t="shared" si="74"/>
        <v>0.08780907985541843</v>
      </c>
      <c r="J335">
        <f t="shared" si="75"/>
        <v>1.1104240341258331</v>
      </c>
      <c r="K335">
        <f t="shared" si="76"/>
        <v>116.6014927701156</v>
      </c>
      <c r="L335">
        <f t="shared" si="77"/>
        <v>3.49065712877859</v>
      </c>
      <c r="M335">
        <f t="shared" si="78"/>
        <v>64.8606602007271</v>
      </c>
      <c r="N335">
        <f t="shared" si="79"/>
        <v>-1640.1009282438724</v>
      </c>
      <c r="O335">
        <f aca="true" t="shared" si="80" ref="O335:O398">B335*COS(E335)</f>
        <v>-0.08327830174028848</v>
      </c>
      <c r="P335">
        <f aca="true" t="shared" si="81" ref="P335:P398">B335*SIN(E335)</f>
        <v>-0.024903743636336396</v>
      </c>
    </row>
    <row r="336" spans="1:16" ht="12.75">
      <c r="A336">
        <f t="shared" si="66"/>
        <v>0.5671000000000049</v>
      </c>
      <c r="B336">
        <f t="shared" si="67"/>
        <v>0.08888396716038424</v>
      </c>
      <c r="C336">
        <f t="shared" si="68"/>
        <v>1.209990486020717</v>
      </c>
      <c r="D336">
        <f t="shared" si="69"/>
        <v>112.2335976969528</v>
      </c>
      <c r="E336">
        <f t="shared" si="70"/>
        <v>3.5467578555169608</v>
      </c>
      <c r="F336">
        <f t="shared" si="71"/>
        <v>63.31355207660901</v>
      </c>
      <c r="G336">
        <f t="shared" si="72"/>
        <v>-1723.1046911858368</v>
      </c>
      <c r="H336">
        <f t="shared" si="73"/>
        <v>0.5679833333333382</v>
      </c>
      <c r="I336">
        <f t="shared" si="74"/>
        <v>0.08995279208970254</v>
      </c>
      <c r="J336">
        <f t="shared" si="75"/>
        <v>1.3091301639863586</v>
      </c>
      <c r="K336">
        <f t="shared" si="76"/>
        <v>107.95217997163108</v>
      </c>
      <c r="L336">
        <f t="shared" si="77"/>
        <v>3.602684826517965</v>
      </c>
      <c r="M336">
        <f t="shared" si="78"/>
        <v>61.791476266061515</v>
      </c>
      <c r="N336">
        <f t="shared" si="79"/>
        <v>-1798.6177919169315</v>
      </c>
      <c r="O336">
        <f t="shared" si="80"/>
        <v>-0.08168768047823838</v>
      </c>
      <c r="P336">
        <f t="shared" si="81"/>
        <v>-0.035035445997639254</v>
      </c>
    </row>
    <row r="337" spans="1:16" ht="12.75">
      <c r="A337">
        <f aca="true" t="shared" si="82" ref="A337:A400">A336+dt</f>
        <v>0.5688666666666716</v>
      </c>
      <c r="B337">
        <f aca="true" t="shared" si="83" ref="B337:B400">B336+dt*J336</f>
        <v>0.09119676378342681</v>
      </c>
      <c r="C337">
        <f aca="true" t="shared" si="84" ref="C337:C400">C336+dt*K336</f>
        <v>1.4007060039705985</v>
      </c>
      <c r="D337">
        <f aca="true" t="shared" si="85" ref="D337:D400">mdivmm*B337*F337^2-mgm</f>
        <v>103.39943384131584</v>
      </c>
      <c r="E337">
        <f aca="true" t="shared" si="86" ref="E337:E400">E336+dt*M336</f>
        <v>3.6559227969203363</v>
      </c>
      <c r="F337">
        <f aca="true" t="shared" si="87" ref="F337:F400">F336+dt*N336</f>
        <v>60.13599397755576</v>
      </c>
      <c r="G337">
        <f aca="true" t="shared" si="88" ref="G337:G400">-_2Ldivmo*C337/B337^3</f>
        <v>-1846.7525554216772</v>
      </c>
      <c r="H337">
        <f aca="true" t="shared" si="89" ref="H337:H400">H336+dt</f>
        <v>0.5697500000000049</v>
      </c>
      <c r="I337">
        <f aca="true" t="shared" si="90" ref="I337:I400">B337+dt_2*C337</f>
        <v>0.09243405408693417</v>
      </c>
      <c r="J337">
        <f aca="true" t="shared" si="91" ref="J337:J400">C337+dt_2*D337</f>
        <v>1.4920421705304274</v>
      </c>
      <c r="K337">
        <f aca="true" t="shared" si="92" ref="K337:K400">mdivmm*I337*M337^2-mgm</f>
        <v>98.92774288057315</v>
      </c>
      <c r="L337">
        <f aca="true" t="shared" si="93" ref="L337:L400">E337+dt_2*F337</f>
        <v>3.709042924933844</v>
      </c>
      <c r="M337">
        <f aca="true" t="shared" si="94" ref="M337:M400">F337+dt_2*G337</f>
        <v>58.504695886933284</v>
      </c>
      <c r="N337">
        <f aca="true" t="shared" si="95" ref="N337:N400">-_2Ldivmo*J337/I337^3</f>
        <v>-1889.2311348685487</v>
      </c>
      <c r="O337">
        <f t="shared" si="80"/>
        <v>-0.07939795035251067</v>
      </c>
      <c r="P337">
        <f t="shared" si="81"/>
        <v>-0.0448644091055527</v>
      </c>
    </row>
    <row r="338" spans="1:16" ht="12.75">
      <c r="A338">
        <f t="shared" si="82"/>
        <v>0.5706333333333383</v>
      </c>
      <c r="B338">
        <f t="shared" si="83"/>
        <v>0.0938327049513639</v>
      </c>
      <c r="C338">
        <f t="shared" si="84"/>
        <v>1.5754783497262776</v>
      </c>
      <c r="D338">
        <f t="shared" si="85"/>
        <v>94.36975428496677</v>
      </c>
      <c r="E338">
        <f t="shared" si="86"/>
        <v>3.7592810929872518</v>
      </c>
      <c r="F338">
        <f t="shared" si="87"/>
        <v>56.79835230595466</v>
      </c>
      <c r="G338">
        <f t="shared" si="88"/>
        <v>-1906.9957766118248</v>
      </c>
      <c r="H338">
        <f t="shared" si="89"/>
        <v>0.5715166666666716</v>
      </c>
      <c r="I338">
        <f t="shared" si="90"/>
        <v>0.0952243774936221</v>
      </c>
      <c r="J338">
        <f t="shared" si="91"/>
        <v>1.6588382993446649</v>
      </c>
      <c r="K338">
        <f t="shared" si="92"/>
        <v>89.88246903811222</v>
      </c>
      <c r="L338">
        <f t="shared" si="93"/>
        <v>3.8094529708575116</v>
      </c>
      <c r="M338">
        <f t="shared" si="94"/>
        <v>55.11383936994755</v>
      </c>
      <c r="N338">
        <f t="shared" si="95"/>
        <v>-1921.1427096746881</v>
      </c>
      <c r="O338">
        <f t="shared" si="80"/>
        <v>-0.07649423946501026</v>
      </c>
      <c r="P338">
        <f t="shared" si="81"/>
        <v>-0.0543434250591493</v>
      </c>
    </row>
    <row r="339" spans="1:16" ht="12.75">
      <c r="A339">
        <f t="shared" si="82"/>
        <v>0.572400000000005</v>
      </c>
      <c r="B339">
        <f t="shared" si="83"/>
        <v>0.09676331928020614</v>
      </c>
      <c r="C339">
        <f t="shared" si="84"/>
        <v>1.7342707116936091</v>
      </c>
      <c r="D339">
        <f t="shared" si="85"/>
        <v>85.45706550843452</v>
      </c>
      <c r="E339">
        <f t="shared" si="86"/>
        <v>3.8566488758741593</v>
      </c>
      <c r="F339">
        <f t="shared" si="87"/>
        <v>53.40433351886271</v>
      </c>
      <c r="G339">
        <f t="shared" si="88"/>
        <v>-1914.188122223114</v>
      </c>
      <c r="H339">
        <f t="shared" si="89"/>
        <v>0.5732833333333383</v>
      </c>
      <c r="I339">
        <f t="shared" si="90"/>
        <v>0.09829525840886882</v>
      </c>
      <c r="J339">
        <f t="shared" si="91"/>
        <v>1.8097577862260597</v>
      </c>
      <c r="K339">
        <f t="shared" si="92"/>
        <v>81.08976984101524</v>
      </c>
      <c r="L339">
        <f t="shared" si="93"/>
        <v>3.9038227038158215</v>
      </c>
      <c r="M339">
        <f t="shared" si="94"/>
        <v>51.71346734423229</v>
      </c>
      <c r="N339">
        <f t="shared" si="95"/>
        <v>-1905.5605253343308</v>
      </c>
      <c r="O339">
        <f t="shared" si="80"/>
        <v>-0.07306176154437057</v>
      </c>
      <c r="P339">
        <f t="shared" si="81"/>
        <v>-0.06344382521693223</v>
      </c>
    </row>
    <row r="340" spans="1:16" ht="12.75">
      <c r="A340">
        <f t="shared" si="82"/>
        <v>0.5741666666666717</v>
      </c>
      <c r="B340">
        <f t="shared" si="83"/>
        <v>0.09996055803587217</v>
      </c>
      <c r="C340">
        <f t="shared" si="84"/>
        <v>1.8775293050794026</v>
      </c>
      <c r="D340">
        <f t="shared" si="85"/>
        <v>76.89327385251849</v>
      </c>
      <c r="E340">
        <f t="shared" si="86"/>
        <v>3.9480093348489698</v>
      </c>
      <c r="F340">
        <f t="shared" si="87"/>
        <v>50.03784325743872</v>
      </c>
      <c r="G340">
        <f t="shared" si="88"/>
        <v>-1879.7526620250646</v>
      </c>
      <c r="H340">
        <f t="shared" si="89"/>
        <v>0.575050000000005</v>
      </c>
      <c r="I340">
        <f t="shared" si="90"/>
        <v>0.10161904225535898</v>
      </c>
      <c r="J340">
        <f t="shared" si="91"/>
        <v>1.9454516969824607</v>
      </c>
      <c r="K340">
        <f t="shared" si="92"/>
        <v>72.74213237864997</v>
      </c>
      <c r="L340">
        <f t="shared" si="93"/>
        <v>3.992209429726374</v>
      </c>
      <c r="M340">
        <f t="shared" si="94"/>
        <v>48.37739507264992</v>
      </c>
      <c r="N340">
        <f t="shared" si="95"/>
        <v>-1853.9378027049893</v>
      </c>
      <c r="O340">
        <f t="shared" si="80"/>
        <v>-0.06918163789341959</v>
      </c>
      <c r="P340">
        <f t="shared" si="81"/>
        <v>-0.07215271402536941</v>
      </c>
    </row>
    <row r="341" spans="1:16" ht="12.75">
      <c r="A341">
        <f t="shared" si="82"/>
        <v>0.5759333333333384</v>
      </c>
      <c r="B341">
        <f t="shared" si="83"/>
        <v>0.10339752270054119</v>
      </c>
      <c r="C341">
        <f t="shared" si="84"/>
        <v>2.0060404056150176</v>
      </c>
      <c r="D341">
        <f t="shared" si="85"/>
        <v>68.83437469625382</v>
      </c>
      <c r="E341">
        <f t="shared" si="86"/>
        <v>4.033476066143985</v>
      </c>
      <c r="F341">
        <f t="shared" si="87"/>
        <v>46.76255313932658</v>
      </c>
      <c r="G341">
        <f t="shared" si="88"/>
        <v>-1814.718536795697</v>
      </c>
      <c r="H341">
        <f t="shared" si="89"/>
        <v>0.5768166666666716</v>
      </c>
      <c r="I341">
        <f t="shared" si="90"/>
        <v>0.10516952505883445</v>
      </c>
      <c r="J341">
        <f t="shared" si="91"/>
        <v>2.0668441032633753</v>
      </c>
      <c r="K341">
        <f t="shared" si="92"/>
        <v>64.96038800761754</v>
      </c>
      <c r="L341">
        <f t="shared" si="93"/>
        <v>4.074782988083723</v>
      </c>
      <c r="M341">
        <f t="shared" si="94"/>
        <v>45.15955176515705</v>
      </c>
      <c r="N341">
        <f t="shared" si="95"/>
        <v>-1776.7976950108314</v>
      </c>
      <c r="O341">
        <f t="shared" si="80"/>
        <v>-0.0649282018669309</v>
      </c>
      <c r="P341">
        <f t="shared" si="81"/>
        <v>-0.08046972289585692</v>
      </c>
    </row>
    <row r="342" spans="1:16" ht="12.75">
      <c r="A342">
        <f t="shared" si="82"/>
        <v>0.5777000000000051</v>
      </c>
      <c r="B342">
        <f t="shared" si="83"/>
        <v>0.10704894728297315</v>
      </c>
      <c r="C342">
        <f t="shared" si="84"/>
        <v>2.1208037577618084</v>
      </c>
      <c r="D342">
        <f t="shared" si="85"/>
        <v>61.371866818816585</v>
      </c>
      <c r="E342">
        <f t="shared" si="86"/>
        <v>4.1132579409290955</v>
      </c>
      <c r="F342">
        <f t="shared" si="87"/>
        <v>43.62354387814077</v>
      </c>
      <c r="G342">
        <f t="shared" si="88"/>
        <v>-1728.8339475483403</v>
      </c>
      <c r="H342">
        <f t="shared" si="89"/>
        <v>0.5785833333333383</v>
      </c>
      <c r="I342">
        <f t="shared" si="90"/>
        <v>0.10892232393566274</v>
      </c>
      <c r="J342">
        <f t="shared" si="91"/>
        <v>2.175015573451763</v>
      </c>
      <c r="K342">
        <f t="shared" si="92"/>
        <v>57.807355765156146</v>
      </c>
      <c r="L342">
        <f t="shared" si="93"/>
        <v>4.1517920713547865</v>
      </c>
      <c r="M342">
        <f t="shared" si="94"/>
        <v>42.09640722447307</v>
      </c>
      <c r="N342">
        <f t="shared" si="95"/>
        <v>-1683.1068002299558</v>
      </c>
      <c r="O342">
        <f t="shared" si="80"/>
        <v>-0.06036758575597428</v>
      </c>
      <c r="P342">
        <f t="shared" si="81"/>
        <v>-0.08840379915132525</v>
      </c>
    </row>
    <row r="343" spans="1:16" ht="12.75">
      <c r="A343">
        <f t="shared" si="82"/>
        <v>0.5794666666666718</v>
      </c>
      <c r="B343">
        <f t="shared" si="83"/>
        <v>0.11089147479607127</v>
      </c>
      <c r="C343">
        <f t="shared" si="84"/>
        <v>2.222930086280251</v>
      </c>
      <c r="D343">
        <f t="shared" si="85"/>
        <v>54.546688548483154</v>
      </c>
      <c r="E343">
        <f t="shared" si="86"/>
        <v>4.187628260358998</v>
      </c>
      <c r="F343">
        <f t="shared" si="87"/>
        <v>40.65005519773452</v>
      </c>
      <c r="G343">
        <f t="shared" si="88"/>
        <v>-1630.1641035288767</v>
      </c>
      <c r="H343">
        <f t="shared" si="89"/>
        <v>0.580350000000005</v>
      </c>
      <c r="I343">
        <f t="shared" si="90"/>
        <v>0.11285506303895215</v>
      </c>
      <c r="J343">
        <f t="shared" si="91"/>
        <v>2.2711129944980777</v>
      </c>
      <c r="K343">
        <f t="shared" si="92"/>
        <v>51.30225811720593</v>
      </c>
      <c r="L343">
        <f t="shared" si="93"/>
        <v>4.2235358091169966</v>
      </c>
      <c r="M343">
        <f t="shared" si="94"/>
        <v>39.21007690628401</v>
      </c>
      <c r="N343">
        <f t="shared" si="95"/>
        <v>-1580.0673502038796</v>
      </c>
      <c r="O343">
        <f t="shared" si="80"/>
        <v>-0.05555728708435059</v>
      </c>
      <c r="P343">
        <f t="shared" si="81"/>
        <v>-0.09597034455640326</v>
      </c>
    </row>
    <row r="344" spans="1:16" ht="12.75">
      <c r="A344">
        <f t="shared" si="82"/>
        <v>0.5812333333333385</v>
      </c>
      <c r="B344">
        <f t="shared" si="83"/>
        <v>0.11490377441968454</v>
      </c>
      <c r="C344">
        <f t="shared" si="84"/>
        <v>2.313564075620648</v>
      </c>
      <c r="D344">
        <f t="shared" si="85"/>
        <v>48.36285692342698</v>
      </c>
      <c r="E344">
        <f t="shared" si="86"/>
        <v>4.256899396226766</v>
      </c>
      <c r="F344">
        <f t="shared" si="87"/>
        <v>37.858602879040994</v>
      </c>
      <c r="G344">
        <f t="shared" si="88"/>
        <v>-1525.030914386836</v>
      </c>
      <c r="H344">
        <f t="shared" si="89"/>
        <v>0.5821166666666717</v>
      </c>
      <c r="I344">
        <f t="shared" si="90"/>
        <v>0.11694742268648278</v>
      </c>
      <c r="J344">
        <f t="shared" si="91"/>
        <v>2.356284599236342</v>
      </c>
      <c r="K344">
        <f t="shared" si="92"/>
        <v>45.433776805127046</v>
      </c>
      <c r="L344">
        <f t="shared" si="93"/>
        <v>4.290341162103252</v>
      </c>
      <c r="M344">
        <f t="shared" si="94"/>
        <v>36.51149223799929</v>
      </c>
      <c r="N344">
        <f t="shared" si="95"/>
        <v>-1473.1798811773033</v>
      </c>
      <c r="O344">
        <f t="shared" si="80"/>
        <v>-0.05054640425263636</v>
      </c>
      <c r="P344">
        <f t="shared" si="81"/>
        <v>-0.10318884820085364</v>
      </c>
    </row>
    <row r="345" spans="1:16" ht="12.75">
      <c r="A345">
        <f t="shared" si="82"/>
        <v>0.5830000000000052</v>
      </c>
      <c r="B345">
        <f t="shared" si="83"/>
        <v>0.1190665438783354</v>
      </c>
      <c r="C345">
        <f t="shared" si="84"/>
        <v>2.393830414643039</v>
      </c>
      <c r="D345">
        <f t="shared" si="85"/>
        <v>42.799288891629374</v>
      </c>
      <c r="E345">
        <f t="shared" si="86"/>
        <v>4.321403032513898</v>
      </c>
      <c r="F345">
        <f t="shared" si="87"/>
        <v>35.25598508896109</v>
      </c>
      <c r="G345">
        <f t="shared" si="88"/>
        <v>-1418.1564276280415</v>
      </c>
      <c r="H345">
        <f t="shared" si="89"/>
        <v>0.5838833333333384</v>
      </c>
      <c r="I345">
        <f t="shared" si="90"/>
        <v>0.12118109407793676</v>
      </c>
      <c r="J345">
        <f t="shared" si="91"/>
        <v>2.431636453163978</v>
      </c>
      <c r="K345">
        <f t="shared" si="92"/>
        <v>40.17079210148271</v>
      </c>
      <c r="L345">
        <f t="shared" si="93"/>
        <v>4.352545819342481</v>
      </c>
      <c r="M345">
        <f t="shared" si="94"/>
        <v>34.00328024455632</v>
      </c>
      <c r="N345">
        <f t="shared" si="95"/>
        <v>-1366.4509213320507</v>
      </c>
      <c r="O345">
        <f t="shared" si="80"/>
        <v>-0.045376276815725196</v>
      </c>
      <c r="P345">
        <f t="shared" si="81"/>
        <v>-0.11008104002721926</v>
      </c>
    </row>
    <row r="346" spans="1:16" ht="12.75">
      <c r="A346">
        <f t="shared" si="82"/>
        <v>0.5847666666666719</v>
      </c>
      <c r="B346">
        <f t="shared" si="83"/>
        <v>0.12336243494559176</v>
      </c>
      <c r="C346">
        <f t="shared" si="84"/>
        <v>2.464798814022325</v>
      </c>
      <c r="D346">
        <f t="shared" si="85"/>
        <v>37.819238037086386</v>
      </c>
      <c r="E346">
        <f t="shared" si="86"/>
        <v>4.3814754942792815</v>
      </c>
      <c r="F346">
        <f t="shared" si="87"/>
        <v>32.8419217946078</v>
      </c>
      <c r="G346">
        <f t="shared" si="88"/>
        <v>-1312.903111152754</v>
      </c>
      <c r="H346">
        <f t="shared" si="89"/>
        <v>0.5856500000000051</v>
      </c>
      <c r="I346">
        <f t="shared" si="90"/>
        <v>0.12553967389797815</v>
      </c>
      <c r="J346">
        <f t="shared" si="91"/>
        <v>2.4982058076217513</v>
      </c>
      <c r="K346">
        <f t="shared" si="92"/>
        <v>35.47061825717936</v>
      </c>
      <c r="L346">
        <f t="shared" si="93"/>
        <v>4.410485858531185</v>
      </c>
      <c r="M346">
        <f t="shared" si="94"/>
        <v>31.682190713089533</v>
      </c>
      <c r="N346">
        <f t="shared" si="95"/>
        <v>-1262.6565182813029</v>
      </c>
      <c r="O346">
        <f t="shared" si="80"/>
        <v>-0.04008132970545721</v>
      </c>
      <c r="P346">
        <f t="shared" si="81"/>
        <v>-0.11666952200445407</v>
      </c>
    </row>
    <row r="347" spans="1:16" ht="12.75">
      <c r="A347">
        <f t="shared" si="82"/>
        <v>0.5865333333333386</v>
      </c>
      <c r="B347">
        <f t="shared" si="83"/>
        <v>0.1277759318723902</v>
      </c>
      <c r="C347">
        <f t="shared" si="84"/>
        <v>2.527463572943342</v>
      </c>
      <c r="D347">
        <f t="shared" si="85"/>
        <v>33.37736471934113</v>
      </c>
      <c r="E347">
        <f t="shared" si="86"/>
        <v>4.437447364539073</v>
      </c>
      <c r="F347">
        <f t="shared" si="87"/>
        <v>30.611228612310832</v>
      </c>
      <c r="G347">
        <f t="shared" si="88"/>
        <v>-1211.5399354647545</v>
      </c>
      <c r="H347">
        <f t="shared" si="89"/>
        <v>0.5874166666666718</v>
      </c>
      <c r="I347">
        <f t="shared" si="90"/>
        <v>0.1300085246951568</v>
      </c>
      <c r="J347">
        <f t="shared" si="91"/>
        <v>2.55694691177876</v>
      </c>
      <c r="K347">
        <f t="shared" si="92"/>
        <v>31.28496554759081</v>
      </c>
      <c r="L347">
        <f t="shared" si="93"/>
        <v>4.464487283146615</v>
      </c>
      <c r="M347">
        <f t="shared" si="94"/>
        <v>29.5410350026503</v>
      </c>
      <c r="N347">
        <f t="shared" si="95"/>
        <v>-1163.6067207992955</v>
      </c>
      <c r="O347">
        <f t="shared" si="80"/>
        <v>-0.034689983079192785</v>
      </c>
      <c r="P347">
        <f t="shared" si="81"/>
        <v>-0.12297680203934</v>
      </c>
    </row>
    <row r="348" spans="1:16" ht="12.75">
      <c r="A348">
        <f t="shared" si="82"/>
        <v>0.5883000000000053</v>
      </c>
      <c r="B348">
        <f t="shared" si="83"/>
        <v>0.132293204749866</v>
      </c>
      <c r="C348">
        <f t="shared" si="84"/>
        <v>2.582733678744086</v>
      </c>
      <c r="D348">
        <f t="shared" si="85"/>
        <v>29.424749815288333</v>
      </c>
      <c r="E348">
        <f t="shared" si="86"/>
        <v>4.4896365263770885</v>
      </c>
      <c r="F348">
        <f t="shared" si="87"/>
        <v>28.55552340556541</v>
      </c>
      <c r="G348">
        <f t="shared" si="88"/>
        <v>-1115.4934234418843</v>
      </c>
      <c r="H348">
        <f t="shared" si="89"/>
        <v>0.5891833333333385</v>
      </c>
      <c r="I348">
        <f t="shared" si="90"/>
        <v>0.1345746194994233</v>
      </c>
      <c r="J348">
        <f t="shared" si="91"/>
        <v>2.608725541080924</v>
      </c>
      <c r="K348">
        <f t="shared" si="92"/>
        <v>27.564031905984347</v>
      </c>
      <c r="L348">
        <f t="shared" si="93"/>
        <v>4.5148605720520045</v>
      </c>
      <c r="M348">
        <f t="shared" si="94"/>
        <v>27.57017088152508</v>
      </c>
      <c r="N348">
        <f t="shared" si="95"/>
        <v>-1070.3822744906745</v>
      </c>
      <c r="O348">
        <f t="shared" si="80"/>
        <v>-0.02922554087601216</v>
      </c>
      <c r="P348">
        <f t="shared" si="81"/>
        <v>-0.12902464796888427</v>
      </c>
    </row>
    <row r="349" spans="1:16" ht="12.75">
      <c r="A349">
        <f t="shared" si="82"/>
        <v>0.590066666666672</v>
      </c>
      <c r="B349">
        <f t="shared" si="83"/>
        <v>0.13690195320577564</v>
      </c>
      <c r="C349">
        <f t="shared" si="84"/>
        <v>2.631430135111325</v>
      </c>
      <c r="D349">
        <f t="shared" si="85"/>
        <v>25.912262797310074</v>
      </c>
      <c r="E349">
        <f t="shared" si="86"/>
        <v>4.538343828267783</v>
      </c>
      <c r="F349">
        <f t="shared" si="87"/>
        <v>26.664514720631885</v>
      </c>
      <c r="G349">
        <f t="shared" si="88"/>
        <v>-1025.5643384930684</v>
      </c>
      <c r="H349">
        <f t="shared" si="89"/>
        <v>0.5909500000000052</v>
      </c>
      <c r="I349">
        <f t="shared" si="90"/>
        <v>0.1392263831584573</v>
      </c>
      <c r="J349">
        <f t="shared" si="91"/>
        <v>2.6543193005822823</v>
      </c>
      <c r="K349">
        <f t="shared" si="92"/>
        <v>24.259154717745734</v>
      </c>
      <c r="L349">
        <f t="shared" si="93"/>
        <v>4.561897482937674</v>
      </c>
      <c r="M349">
        <f t="shared" si="94"/>
        <v>25.75859955496301</v>
      </c>
      <c r="N349">
        <f t="shared" si="95"/>
        <v>-983.5321064899421</v>
      </c>
      <c r="O349">
        <f t="shared" si="80"/>
        <v>-0.02370700927408494</v>
      </c>
      <c r="P349">
        <f t="shared" si="81"/>
        <v>-0.13483368460008363</v>
      </c>
    </row>
    <row r="350" spans="1:16" ht="12.75">
      <c r="A350">
        <f t="shared" si="82"/>
        <v>0.5918333333333387</v>
      </c>
      <c r="B350">
        <f t="shared" si="83"/>
        <v>0.14159125063680433</v>
      </c>
      <c r="C350">
        <f t="shared" si="84"/>
        <v>2.674287975112676</v>
      </c>
      <c r="D350">
        <f t="shared" si="85"/>
        <v>22.79268799866552</v>
      </c>
      <c r="E350">
        <f t="shared" si="86"/>
        <v>4.583850687481551</v>
      </c>
      <c r="F350">
        <f t="shared" si="87"/>
        <v>24.926941332499656</v>
      </c>
      <c r="G350">
        <f t="shared" si="88"/>
        <v>-942.1041528734067</v>
      </c>
      <c r="H350">
        <f t="shared" si="89"/>
        <v>0.5927166666666719</v>
      </c>
      <c r="I350">
        <f t="shared" si="90"/>
        <v>0.14395353834815386</v>
      </c>
      <c r="J350">
        <f t="shared" si="91"/>
        <v>2.694421516178164</v>
      </c>
      <c r="K350">
        <f t="shared" si="92"/>
        <v>21.324408830174168</v>
      </c>
      <c r="L350">
        <f t="shared" si="93"/>
        <v>4.605869485658592</v>
      </c>
      <c r="M350">
        <f t="shared" si="94"/>
        <v>24.094749330794812</v>
      </c>
      <c r="N350">
        <f t="shared" si="95"/>
        <v>-903.2303147936603</v>
      </c>
      <c r="O350">
        <f t="shared" si="80"/>
        <v>-0.01814982229945358</v>
      </c>
      <c r="P350">
        <f t="shared" si="81"/>
        <v>-0.1404231683426656</v>
      </c>
    </row>
    <row r="351" spans="1:16" ht="12.75">
      <c r="A351">
        <f t="shared" si="82"/>
        <v>0.5936000000000053</v>
      </c>
      <c r="B351">
        <f t="shared" si="83"/>
        <v>0.14635139531538577</v>
      </c>
      <c r="C351">
        <f t="shared" si="84"/>
        <v>2.711961097379317</v>
      </c>
      <c r="D351">
        <f t="shared" si="85"/>
        <v>20.02195663435924</v>
      </c>
      <c r="E351">
        <f t="shared" si="86"/>
        <v>4.626418077965955</v>
      </c>
      <c r="F351">
        <f t="shared" si="87"/>
        <v>23.331234443030855</v>
      </c>
      <c r="G351">
        <f t="shared" si="88"/>
        <v>-865.1528709363407</v>
      </c>
      <c r="H351">
        <f t="shared" si="89"/>
        <v>0.5944833333333386</v>
      </c>
      <c r="I351">
        <f t="shared" si="90"/>
        <v>0.14874696095140416</v>
      </c>
      <c r="J351">
        <f t="shared" si="91"/>
        <v>2.729647159073001</v>
      </c>
      <c r="K351">
        <f t="shared" si="92"/>
        <v>18.71746556853395</v>
      </c>
      <c r="L351">
        <f t="shared" si="93"/>
        <v>4.647027335057299</v>
      </c>
      <c r="M351">
        <f t="shared" si="94"/>
        <v>22.567016073703755</v>
      </c>
      <c r="N351">
        <f t="shared" si="95"/>
        <v>-829.3965192664227</v>
      </c>
      <c r="O351">
        <f t="shared" si="80"/>
        <v>-0.012566468380752475</v>
      </c>
      <c r="P351">
        <f t="shared" si="81"/>
        <v>-0.14581088705304507</v>
      </c>
    </row>
    <row r="352" spans="1:16" ht="12.75">
      <c r="A352">
        <f t="shared" si="82"/>
        <v>0.595366666666672</v>
      </c>
      <c r="B352">
        <f t="shared" si="83"/>
        <v>0.1511737719630814</v>
      </c>
      <c r="C352">
        <f t="shared" si="84"/>
        <v>2.745028619883727</v>
      </c>
      <c r="D352">
        <f t="shared" si="85"/>
        <v>17.559761030650847</v>
      </c>
      <c r="E352">
        <f t="shared" si="86"/>
        <v>4.666286473029498</v>
      </c>
      <c r="F352">
        <f t="shared" si="87"/>
        <v>21.865967258993507</v>
      </c>
      <c r="G352">
        <f t="shared" si="88"/>
        <v>-794.5432247774775</v>
      </c>
      <c r="H352">
        <f t="shared" si="89"/>
        <v>0.5962500000000053</v>
      </c>
      <c r="I352">
        <f t="shared" si="90"/>
        <v>0.1535985472439787</v>
      </c>
      <c r="J352">
        <f t="shared" si="91"/>
        <v>2.7605397421274684</v>
      </c>
      <c r="K352">
        <f t="shared" si="92"/>
        <v>16.399954111583728</v>
      </c>
      <c r="L352">
        <f t="shared" si="93"/>
        <v>4.685601410774942</v>
      </c>
      <c r="M352">
        <f t="shared" si="94"/>
        <v>21.164120743773402</v>
      </c>
      <c r="N352">
        <f t="shared" si="95"/>
        <v>-761.7854607196713</v>
      </c>
      <c r="O352">
        <f t="shared" si="80"/>
        <v>-0.006967021322709109</v>
      </c>
      <c r="P352">
        <f t="shared" si="81"/>
        <v>-0.15101314493591164</v>
      </c>
    </row>
    <row r="353" spans="1:16" ht="12.75">
      <c r="A353">
        <f t="shared" si="82"/>
        <v>0.5971333333333387</v>
      </c>
      <c r="B353">
        <f t="shared" si="83"/>
        <v>0.1560507255075066</v>
      </c>
      <c r="C353">
        <f t="shared" si="84"/>
        <v>2.774001872147525</v>
      </c>
      <c r="D353">
        <f t="shared" si="85"/>
        <v>15.369759408981782</v>
      </c>
      <c r="E353">
        <f t="shared" si="86"/>
        <v>4.703676419676831</v>
      </c>
      <c r="F353">
        <f t="shared" si="87"/>
        <v>20.520146278388754</v>
      </c>
      <c r="G353">
        <f t="shared" si="88"/>
        <v>-729.9773308388054</v>
      </c>
      <c r="H353">
        <f t="shared" si="89"/>
        <v>0.598016666666672</v>
      </c>
      <c r="I353">
        <f t="shared" si="90"/>
        <v>0.15850109382790356</v>
      </c>
      <c r="J353">
        <f t="shared" si="91"/>
        <v>2.7875784929587923</v>
      </c>
      <c r="K353">
        <f t="shared" si="92"/>
        <v>14.337502168752643</v>
      </c>
      <c r="L353">
        <f t="shared" si="93"/>
        <v>4.721802548889408</v>
      </c>
      <c r="M353">
        <f t="shared" si="94"/>
        <v>19.875332969481143</v>
      </c>
      <c r="N353">
        <f t="shared" si="95"/>
        <v>-700.0520217007066</v>
      </c>
      <c r="O353">
        <f t="shared" si="80"/>
        <v>-0.0013595842186223132</v>
      </c>
      <c r="P353">
        <f t="shared" si="81"/>
        <v>-0.15604480274001964</v>
      </c>
    </row>
    <row r="354" spans="1:16" ht="12.75">
      <c r="A354">
        <f t="shared" si="82"/>
        <v>0.5989000000000054</v>
      </c>
      <c r="B354">
        <f t="shared" si="83"/>
        <v>0.1609754475117338</v>
      </c>
      <c r="C354">
        <f t="shared" si="84"/>
        <v>2.7993314593123215</v>
      </c>
      <c r="D354">
        <f t="shared" si="85"/>
        <v>13.419521951278014</v>
      </c>
      <c r="E354">
        <f t="shared" si="86"/>
        <v>4.738789507922914</v>
      </c>
      <c r="F354">
        <f t="shared" si="87"/>
        <v>19.283387706717505</v>
      </c>
      <c r="G354">
        <f t="shared" si="88"/>
        <v>-671.0817085055016</v>
      </c>
      <c r="H354">
        <f t="shared" si="89"/>
        <v>0.5997833333333387</v>
      </c>
      <c r="I354">
        <f t="shared" si="90"/>
        <v>0.163448190300793</v>
      </c>
      <c r="J354">
        <f t="shared" si="91"/>
        <v>2.8111853703692837</v>
      </c>
      <c r="K354">
        <f t="shared" si="92"/>
        <v>12.499581107732773</v>
      </c>
      <c r="L354">
        <f t="shared" si="93"/>
        <v>4.755823167063848</v>
      </c>
      <c r="M354">
        <f t="shared" si="94"/>
        <v>18.69059886420431</v>
      </c>
      <c r="N354">
        <f t="shared" si="95"/>
        <v>-643.7972759514145</v>
      </c>
      <c r="O354">
        <f t="shared" si="80"/>
        <v>0.004249343071451179</v>
      </c>
      <c r="P354">
        <f t="shared" si="81"/>
        <v>-0.16091935180413844</v>
      </c>
    </row>
    <row r="355" spans="1:16" ht="12.75">
      <c r="A355">
        <f t="shared" si="82"/>
        <v>0.6006666666666721</v>
      </c>
      <c r="B355">
        <f t="shared" si="83"/>
        <v>0.1659418749993862</v>
      </c>
      <c r="C355">
        <f t="shared" si="84"/>
        <v>2.821414052602649</v>
      </c>
      <c r="D355">
        <f t="shared" si="85"/>
        <v>11.680323535670816</v>
      </c>
      <c r="E355">
        <f t="shared" si="86"/>
        <v>4.7718095659163415</v>
      </c>
      <c r="F355">
        <f t="shared" si="87"/>
        <v>18.14601251920334</v>
      </c>
      <c r="G355">
        <f t="shared" si="88"/>
        <v>-617.4458078053344</v>
      </c>
      <c r="H355">
        <f t="shared" si="89"/>
        <v>0.6015500000000054</v>
      </c>
      <c r="I355">
        <f t="shared" si="90"/>
        <v>0.1684341240791852</v>
      </c>
      <c r="J355">
        <f t="shared" si="91"/>
        <v>2.831731671725825</v>
      </c>
      <c r="K355">
        <f t="shared" si="92"/>
        <v>10.85924128405945</v>
      </c>
      <c r="L355">
        <f t="shared" si="93"/>
        <v>4.787838543641638</v>
      </c>
      <c r="M355">
        <f t="shared" si="94"/>
        <v>17.60060205564196</v>
      </c>
      <c r="N355">
        <f t="shared" si="95"/>
        <v>-592.6002782111744</v>
      </c>
      <c r="O355">
        <f t="shared" si="80"/>
        <v>0.00985456189596955</v>
      </c>
      <c r="P355">
        <f t="shared" si="81"/>
        <v>-0.16564900690360454</v>
      </c>
    </row>
    <row r="356" spans="1:16" ht="12.75">
      <c r="A356">
        <f t="shared" si="82"/>
        <v>0.6024333333333388</v>
      </c>
      <c r="B356">
        <f t="shared" si="83"/>
        <v>0.1709446009527685</v>
      </c>
      <c r="C356">
        <f t="shared" si="84"/>
        <v>2.840598712204488</v>
      </c>
      <c r="D356">
        <f t="shared" si="85"/>
        <v>10.126854549633581</v>
      </c>
      <c r="E356">
        <f t="shared" si="86"/>
        <v>4.802903962881309</v>
      </c>
      <c r="F356">
        <f t="shared" si="87"/>
        <v>17.099085361030262</v>
      </c>
      <c r="G356">
        <f t="shared" si="88"/>
        <v>-568.6482664723243</v>
      </c>
      <c r="H356">
        <f t="shared" si="89"/>
        <v>0.603316666666672</v>
      </c>
      <c r="I356">
        <f t="shared" si="90"/>
        <v>0.17345379648188247</v>
      </c>
      <c r="J356">
        <f t="shared" si="91"/>
        <v>2.8495441003899975</v>
      </c>
      <c r="K356">
        <f t="shared" si="92"/>
        <v>9.392794517846465</v>
      </c>
      <c r="L356">
        <f t="shared" si="93"/>
        <v>4.818008154950219</v>
      </c>
      <c r="M356">
        <f t="shared" si="94"/>
        <v>16.596779392313042</v>
      </c>
      <c r="N356">
        <f t="shared" si="95"/>
        <v>-546.0393648734595</v>
      </c>
      <c r="O356">
        <f t="shared" si="80"/>
        <v>0.015451927868034216</v>
      </c>
      <c r="P356">
        <f t="shared" si="81"/>
        <v>-0.17024480761556968</v>
      </c>
    </row>
    <row r="357" spans="1:16" ht="12.75">
      <c r="A357">
        <f t="shared" si="82"/>
        <v>0.6042000000000055</v>
      </c>
      <c r="B357">
        <f t="shared" si="83"/>
        <v>0.17597879553012416</v>
      </c>
      <c r="C357">
        <f t="shared" si="84"/>
        <v>2.8571926491860165</v>
      </c>
      <c r="D357">
        <f t="shared" si="85"/>
        <v>8.736896614473856</v>
      </c>
      <c r="E357">
        <f t="shared" si="86"/>
        <v>4.832224939807729</v>
      </c>
      <c r="F357">
        <f t="shared" si="87"/>
        <v>16.134415816420486</v>
      </c>
      <c r="G357">
        <f t="shared" si="88"/>
        <v>-524.2742184004065</v>
      </c>
      <c r="H357">
        <f t="shared" si="89"/>
        <v>0.6050833333333387</v>
      </c>
      <c r="I357">
        <f t="shared" si="90"/>
        <v>0.17850264903690513</v>
      </c>
      <c r="J357">
        <f t="shared" si="91"/>
        <v>2.8649102411954686</v>
      </c>
      <c r="K357">
        <f t="shared" si="92"/>
        <v>8.079480236622135</v>
      </c>
      <c r="L357">
        <f t="shared" si="93"/>
        <v>4.846477007112234</v>
      </c>
      <c r="M357">
        <f t="shared" si="94"/>
        <v>15.671306923500126</v>
      </c>
      <c r="N357">
        <f t="shared" si="95"/>
        <v>-503.7058829923032</v>
      </c>
      <c r="O357">
        <f t="shared" si="80"/>
        <v>0.02103814970036451</v>
      </c>
      <c r="P357">
        <f t="shared" si="81"/>
        <v>-0.17471672139042185</v>
      </c>
    </row>
    <row r="358" spans="1:16" ht="12.75">
      <c r="A358">
        <f t="shared" si="82"/>
        <v>0.6059666666666722</v>
      </c>
      <c r="B358">
        <f t="shared" si="83"/>
        <v>0.18104013695623616</v>
      </c>
      <c r="C358">
        <f t="shared" si="84"/>
        <v>2.871466397604049</v>
      </c>
      <c r="D358">
        <f t="shared" si="85"/>
        <v>7.490992790278125</v>
      </c>
      <c r="E358">
        <f t="shared" si="86"/>
        <v>4.859910915372579</v>
      </c>
      <c r="F358">
        <f t="shared" si="87"/>
        <v>15.244535423134083</v>
      </c>
      <c r="G358">
        <f t="shared" si="88"/>
        <v>-483.9261936830035</v>
      </c>
      <c r="H358">
        <f t="shared" si="89"/>
        <v>0.6068500000000054</v>
      </c>
      <c r="I358">
        <f t="shared" si="90"/>
        <v>0.1835765989407864</v>
      </c>
      <c r="J358">
        <f t="shared" si="91"/>
        <v>2.8780834412354612</v>
      </c>
      <c r="K358">
        <f t="shared" si="92"/>
        <v>6.901137690282005</v>
      </c>
      <c r="L358">
        <f t="shared" si="93"/>
        <v>4.873376921663014</v>
      </c>
      <c r="M358">
        <f t="shared" si="94"/>
        <v>14.817067285380764</v>
      </c>
      <c r="N358">
        <f t="shared" si="95"/>
        <v>-465.2125499586262</v>
      </c>
      <c r="O358">
        <f t="shared" si="80"/>
        <v>0.026610625749413086</v>
      </c>
      <c r="P358">
        <f t="shared" si="81"/>
        <v>-0.17907374398933368</v>
      </c>
    </row>
    <row r="359" spans="1:16" ht="12.75">
      <c r="A359">
        <f t="shared" si="82"/>
        <v>0.6077333333333389</v>
      </c>
      <c r="B359">
        <f t="shared" si="83"/>
        <v>0.18612475103575216</v>
      </c>
      <c r="C359">
        <f t="shared" si="84"/>
        <v>2.8836584075235474</v>
      </c>
      <c r="D359">
        <f t="shared" si="85"/>
        <v>6.3721300025613745</v>
      </c>
      <c r="E359">
        <f t="shared" si="86"/>
        <v>4.886087734243418</v>
      </c>
      <c r="F359">
        <f t="shared" si="87"/>
        <v>14.422659918207177</v>
      </c>
      <c r="G359">
        <f t="shared" si="88"/>
        <v>-447.23051052989314</v>
      </c>
      <c r="H359">
        <f t="shared" si="89"/>
        <v>0.6086166666666721</v>
      </c>
      <c r="I359">
        <f t="shared" si="90"/>
        <v>0.18867198262906462</v>
      </c>
      <c r="J359">
        <f t="shared" si="91"/>
        <v>2.889287122359143</v>
      </c>
      <c r="K359">
        <f t="shared" si="92"/>
        <v>5.841897125543244</v>
      </c>
      <c r="L359">
        <f t="shared" si="93"/>
        <v>4.898827750504501</v>
      </c>
      <c r="M359">
        <f t="shared" si="94"/>
        <v>14.027606300572439</v>
      </c>
      <c r="N359">
        <f t="shared" si="95"/>
        <v>-430.1980746412834</v>
      </c>
      <c r="O359">
        <f t="shared" si="80"/>
        <v>0.032167311423062096</v>
      </c>
      <c r="P359">
        <f t="shared" si="81"/>
        <v>-0.18332399467590832</v>
      </c>
    </row>
    <row r="360" spans="1:16" ht="12.75">
      <c r="A360">
        <f t="shared" si="82"/>
        <v>0.6095000000000056</v>
      </c>
      <c r="B360">
        <f t="shared" si="83"/>
        <v>0.1912291582852533</v>
      </c>
      <c r="C360">
        <f t="shared" si="84"/>
        <v>2.8939790924453406</v>
      </c>
      <c r="D360">
        <f t="shared" si="85"/>
        <v>5.3654435239712415</v>
      </c>
      <c r="E360">
        <f t="shared" si="86"/>
        <v>4.910869838707763</v>
      </c>
      <c r="F360">
        <f t="shared" si="87"/>
        <v>13.662643319674244</v>
      </c>
      <c r="G360">
        <f t="shared" si="88"/>
        <v>-413.8405560107527</v>
      </c>
      <c r="H360">
        <f t="shared" si="89"/>
        <v>0.6103833333333388</v>
      </c>
      <c r="I360">
        <f t="shared" si="90"/>
        <v>0.19378550648358003</v>
      </c>
      <c r="J360">
        <f t="shared" si="91"/>
        <v>2.898718567558182</v>
      </c>
      <c r="K360">
        <f t="shared" si="92"/>
        <v>4.887896544916054</v>
      </c>
      <c r="L360">
        <f t="shared" si="93"/>
        <v>4.922938506973475</v>
      </c>
      <c r="M360">
        <f t="shared" si="94"/>
        <v>13.297084161864746</v>
      </c>
      <c r="N360">
        <f t="shared" si="95"/>
        <v>-398.32922860513764</v>
      </c>
      <c r="O360">
        <f t="shared" si="80"/>
        <v>0.03770661173482215</v>
      </c>
      <c r="P360">
        <f t="shared" si="81"/>
        <v>-0.18747480473377173</v>
      </c>
    </row>
    <row r="361" spans="1:16" ht="12.75">
      <c r="A361">
        <f t="shared" si="82"/>
        <v>0.6112666666666723</v>
      </c>
      <c r="B361">
        <f t="shared" si="83"/>
        <v>0.1963502277546061</v>
      </c>
      <c r="C361">
        <f t="shared" si="84"/>
        <v>2.9026143763413588</v>
      </c>
      <c r="D361">
        <f t="shared" si="85"/>
        <v>4.457948193958644</v>
      </c>
      <c r="E361">
        <f t="shared" si="86"/>
        <v>4.934361354060391</v>
      </c>
      <c r="F361">
        <f t="shared" si="87"/>
        <v>12.9589283491385</v>
      </c>
      <c r="G361">
        <f t="shared" si="88"/>
        <v>-383.43796745109995</v>
      </c>
      <c r="H361">
        <f t="shared" si="89"/>
        <v>0.6121500000000055</v>
      </c>
      <c r="I361">
        <f t="shared" si="90"/>
        <v>0.19891420378704094</v>
      </c>
      <c r="J361">
        <f t="shared" si="91"/>
        <v>2.9065522305793556</v>
      </c>
      <c r="K361">
        <f t="shared" si="92"/>
        <v>4.027026671222097</v>
      </c>
      <c r="L361">
        <f t="shared" si="93"/>
        <v>4.945808407435463</v>
      </c>
      <c r="M361">
        <f t="shared" si="94"/>
        <v>12.62022481122336</v>
      </c>
      <c r="N361">
        <f t="shared" si="95"/>
        <v>-369.30122176561855</v>
      </c>
      <c r="O361">
        <f t="shared" si="80"/>
        <v>0.04322729428256532</v>
      </c>
      <c r="P361">
        <f t="shared" si="81"/>
        <v>-0.19153279867504203</v>
      </c>
    </row>
    <row r="362" spans="1:16" ht="12.75">
      <c r="A362">
        <f t="shared" si="82"/>
        <v>0.613033333333339</v>
      </c>
      <c r="B362">
        <f t="shared" si="83"/>
        <v>0.20148513669529627</v>
      </c>
      <c r="C362">
        <f t="shared" si="84"/>
        <v>2.9097287901271844</v>
      </c>
      <c r="D362">
        <f t="shared" si="85"/>
        <v>3.6382978085883115</v>
      </c>
      <c r="E362">
        <f t="shared" si="86"/>
        <v>4.956657084560219</v>
      </c>
      <c r="F362">
        <f t="shared" si="87"/>
        <v>12.306496190685907</v>
      </c>
      <c r="G362">
        <f t="shared" si="88"/>
        <v>-355.7324375702839</v>
      </c>
      <c r="H362">
        <f t="shared" si="89"/>
        <v>0.6139166666666722</v>
      </c>
      <c r="I362">
        <f t="shared" si="90"/>
        <v>0.20405539712657528</v>
      </c>
      <c r="J362">
        <f t="shared" si="91"/>
        <v>2.912942619858104</v>
      </c>
      <c r="K362">
        <f t="shared" si="92"/>
        <v>3.248704270995927</v>
      </c>
      <c r="L362">
        <f t="shared" si="93"/>
        <v>4.9675278228619915</v>
      </c>
      <c r="M362">
        <f t="shared" si="94"/>
        <v>11.992265870832156</v>
      </c>
      <c r="N362">
        <f t="shared" si="95"/>
        <v>-342.8369885678273</v>
      </c>
      <c r="O362">
        <f t="shared" si="80"/>
        <v>0.04872841878245855</v>
      </c>
      <c r="P362">
        <f t="shared" si="81"/>
        <v>-0.19550396802132577</v>
      </c>
    </row>
    <row r="363" spans="1:16" ht="12.75">
      <c r="A363">
        <f t="shared" si="82"/>
        <v>0.6148000000000057</v>
      </c>
      <c r="B363">
        <f t="shared" si="83"/>
        <v>0.20663133532371225</v>
      </c>
      <c r="C363">
        <f t="shared" si="84"/>
        <v>2.9154681676726106</v>
      </c>
      <c r="D363">
        <f t="shared" si="85"/>
        <v>2.8965721457695652</v>
      </c>
      <c r="E363">
        <f t="shared" si="86"/>
        <v>4.977843420932023</v>
      </c>
      <c r="F363">
        <f t="shared" si="87"/>
        <v>11.700817510882747</v>
      </c>
      <c r="G363">
        <f t="shared" si="88"/>
        <v>-330.4606533534522</v>
      </c>
      <c r="H363">
        <f t="shared" si="89"/>
        <v>0.6156833333333389</v>
      </c>
      <c r="I363">
        <f t="shared" si="90"/>
        <v>0.2092066655384897</v>
      </c>
      <c r="J363">
        <f t="shared" si="91"/>
        <v>2.918026806401374</v>
      </c>
      <c r="K363">
        <f t="shared" si="92"/>
        <v>2.5436725479280566</v>
      </c>
      <c r="L363">
        <f t="shared" si="93"/>
        <v>4.988179143066636</v>
      </c>
      <c r="M363">
        <f t="shared" si="94"/>
        <v>11.40891060042053</v>
      </c>
      <c r="N363">
        <f t="shared" si="95"/>
        <v>-318.6858089181046</v>
      </c>
      <c r="O363">
        <f t="shared" si="80"/>
        <v>0.05420928000519026</v>
      </c>
      <c r="P363">
        <f t="shared" si="81"/>
        <v>-0.19939373786300132</v>
      </c>
    </row>
    <row r="364" spans="1:16" ht="12.75">
      <c r="A364">
        <f t="shared" si="82"/>
        <v>0.6165666666666724</v>
      </c>
      <c r="B364">
        <f t="shared" si="83"/>
        <v>0.21178651601502135</v>
      </c>
      <c r="C364">
        <f t="shared" si="84"/>
        <v>2.91996198917395</v>
      </c>
      <c r="D364">
        <f t="shared" si="85"/>
        <v>2.2240899752240866</v>
      </c>
      <c r="E364">
        <f t="shared" si="86"/>
        <v>4.997999162992765</v>
      </c>
      <c r="F364">
        <f t="shared" si="87"/>
        <v>11.137805915127428</v>
      </c>
      <c r="G364">
        <f t="shared" si="88"/>
        <v>-307.3847233674317</v>
      </c>
      <c r="H364">
        <f t="shared" si="89"/>
        <v>0.6174500000000056</v>
      </c>
      <c r="I364">
        <f t="shared" si="90"/>
        <v>0.21436581577212502</v>
      </c>
      <c r="J364">
        <f t="shared" si="91"/>
        <v>2.921926601985398</v>
      </c>
      <c r="K364">
        <f t="shared" si="92"/>
        <v>1.9038265461212402</v>
      </c>
      <c r="L364">
        <f t="shared" si="93"/>
        <v>5.007837558217794</v>
      </c>
      <c r="M364">
        <f t="shared" si="94"/>
        <v>10.86628274281953</v>
      </c>
      <c r="N364">
        <f t="shared" si="95"/>
        <v>-296.62155642101686</v>
      </c>
      <c r="O364">
        <f t="shared" si="80"/>
        <v>0.059669361555397725</v>
      </c>
      <c r="P364">
        <f t="shared" si="81"/>
        <v>-0.20320702659443673</v>
      </c>
    </row>
    <row r="365" spans="1:16" ht="12.75">
      <c r="A365">
        <f t="shared" si="82"/>
        <v>0.6183333333333391</v>
      </c>
      <c r="B365">
        <f t="shared" si="83"/>
        <v>0.21694858634519557</v>
      </c>
      <c r="C365">
        <f t="shared" si="84"/>
        <v>2.923325416072098</v>
      </c>
      <c r="D365">
        <f t="shared" si="85"/>
        <v>1.6132458384337527</v>
      </c>
      <c r="E365">
        <f t="shared" si="86"/>
        <v>5.017196262505079</v>
      </c>
      <c r="F365">
        <f t="shared" si="87"/>
        <v>10.613774498783632</v>
      </c>
      <c r="G365">
        <f t="shared" si="88"/>
        <v>-286.29033630846084</v>
      </c>
      <c r="H365">
        <f t="shared" si="89"/>
        <v>0.6192166666666723</v>
      </c>
      <c r="I365">
        <f t="shared" si="90"/>
        <v>0.21953085712939258</v>
      </c>
      <c r="J365">
        <f t="shared" si="91"/>
        <v>2.9247504498960475</v>
      </c>
      <c r="K365">
        <f t="shared" si="92"/>
        <v>1.3220611598646919</v>
      </c>
      <c r="L365">
        <f t="shared" si="93"/>
        <v>5.026571763312338</v>
      </c>
      <c r="M365">
        <f t="shared" si="94"/>
        <v>10.360884701711159</v>
      </c>
      <c r="N365">
        <f t="shared" si="95"/>
        <v>-276.44077211355676</v>
      </c>
      <c r="O365">
        <f t="shared" si="80"/>
        <v>0.06510829842263827</v>
      </c>
      <c r="P365">
        <f t="shared" si="81"/>
        <v>-0.20694829932542924</v>
      </c>
    </row>
    <row r="366" spans="1:16" ht="12.75">
      <c r="A366">
        <f t="shared" si="82"/>
        <v>0.6201000000000058</v>
      </c>
      <c r="B366">
        <f t="shared" si="83"/>
        <v>0.22211564547334525</v>
      </c>
      <c r="C366">
        <f t="shared" si="84"/>
        <v>2.9256610574545254</v>
      </c>
      <c r="D366">
        <f t="shared" si="85"/>
        <v>1.0573681682626788</v>
      </c>
      <c r="E366">
        <f t="shared" si="86"/>
        <v>5.035500492144769</v>
      </c>
      <c r="F366">
        <f t="shared" si="87"/>
        <v>10.125395801383016</v>
      </c>
      <c r="G366">
        <f t="shared" si="88"/>
        <v>-266.98481370258094</v>
      </c>
      <c r="H366">
        <f t="shared" si="89"/>
        <v>0.620983333333339</v>
      </c>
      <c r="I366">
        <f t="shared" si="90"/>
        <v>0.22469997940743008</v>
      </c>
      <c r="J366">
        <f t="shared" si="91"/>
        <v>2.9265950660031574</v>
      </c>
      <c r="K366">
        <f t="shared" si="92"/>
        <v>0.7921392686043989</v>
      </c>
      <c r="L366">
        <f t="shared" si="93"/>
        <v>5.044444591769325</v>
      </c>
      <c r="M366">
        <f t="shared" si="94"/>
        <v>9.889559215945736</v>
      </c>
      <c r="N366">
        <f t="shared" si="95"/>
        <v>-257.96069492583536</v>
      </c>
      <c r="O366">
        <f t="shared" si="80"/>
        <v>0.0705258466296178</v>
      </c>
      <c r="P366">
        <f t="shared" si="81"/>
        <v>-0.21062161551278735</v>
      </c>
    </row>
    <row r="367" spans="1:16" ht="12.75">
      <c r="A367">
        <f t="shared" si="82"/>
        <v>0.6218666666666725</v>
      </c>
      <c r="B367">
        <f t="shared" si="83"/>
        <v>0.22728596342328417</v>
      </c>
      <c r="C367">
        <f t="shared" si="84"/>
        <v>2.9270605034957264</v>
      </c>
      <c r="D367">
        <f t="shared" si="85"/>
        <v>0.5505963146970592</v>
      </c>
      <c r="E367">
        <f t="shared" si="86"/>
        <v>5.052972046759606</v>
      </c>
      <c r="F367">
        <f t="shared" si="87"/>
        <v>9.669665240347374</v>
      </c>
      <c r="G367">
        <f t="shared" si="88"/>
        <v>-249.2951632433193</v>
      </c>
      <c r="H367">
        <f t="shared" si="89"/>
        <v>0.6227500000000057</v>
      </c>
      <c r="I367">
        <f t="shared" si="90"/>
        <v>0.22987153353470538</v>
      </c>
      <c r="J367">
        <f t="shared" si="91"/>
        <v>2.927546863573709</v>
      </c>
      <c r="K367">
        <f t="shared" si="92"/>
        <v>0.308577594514877</v>
      </c>
      <c r="L367">
        <f t="shared" si="93"/>
        <v>5.06151358438858</v>
      </c>
      <c r="M367">
        <f t="shared" si="94"/>
        <v>9.449454512815775</v>
      </c>
      <c r="N367">
        <f t="shared" si="95"/>
        <v>-241.0173330513874</v>
      </c>
      <c r="O367">
        <f t="shared" si="80"/>
        <v>0.07592185862576377</v>
      </c>
      <c r="P367">
        <f t="shared" si="81"/>
        <v>-0.21423067136164237</v>
      </c>
    </row>
    <row r="368" spans="1:16" ht="12.75">
      <c r="A368">
        <f t="shared" si="82"/>
        <v>0.6236333333333391</v>
      </c>
      <c r="B368">
        <f t="shared" si="83"/>
        <v>0.2324579628822644</v>
      </c>
      <c r="C368">
        <f t="shared" si="84"/>
        <v>2.927605657246036</v>
      </c>
      <c r="D368">
        <f t="shared" si="85"/>
        <v>0.08777416238882907</v>
      </c>
      <c r="E368">
        <f t="shared" si="86"/>
        <v>5.069666083065581</v>
      </c>
      <c r="F368">
        <f t="shared" si="87"/>
        <v>9.24386795195659</v>
      </c>
      <c r="G368">
        <f t="shared" si="88"/>
        <v>-233.0661997836616</v>
      </c>
      <c r="H368">
        <f t="shared" si="89"/>
        <v>0.6245166666666724</v>
      </c>
      <c r="I368">
        <f t="shared" si="90"/>
        <v>0.23504401454616505</v>
      </c>
      <c r="J368">
        <f t="shared" si="91"/>
        <v>2.9276831910894794</v>
      </c>
      <c r="K368">
        <f t="shared" si="92"/>
        <v>-0.13345195503770313</v>
      </c>
      <c r="L368">
        <f t="shared" si="93"/>
        <v>5.077831499756476</v>
      </c>
      <c r="M368">
        <f t="shared" si="94"/>
        <v>9.037992808814355</v>
      </c>
      <c r="N368">
        <f t="shared" si="95"/>
        <v>-225.4636277184121</v>
      </c>
      <c r="O368">
        <f t="shared" si="80"/>
        <v>0.08129626333489288</v>
      </c>
      <c r="P368">
        <f t="shared" si="81"/>
        <v>-0.2177788375282501</v>
      </c>
    </row>
    <row r="369" spans="1:16" ht="12.75">
      <c r="A369">
        <f t="shared" si="82"/>
        <v>0.6254000000000058</v>
      </c>
      <c r="B369">
        <f t="shared" si="83"/>
        <v>0.23763020318652248</v>
      </c>
      <c r="C369">
        <f t="shared" si="84"/>
        <v>2.9273698921254696</v>
      </c>
      <c r="D369">
        <f t="shared" si="85"/>
        <v>-0.3356417906950231</v>
      </c>
      <c r="E369">
        <f t="shared" si="86"/>
        <v>5.085633203694486</v>
      </c>
      <c r="F369">
        <f t="shared" si="87"/>
        <v>8.845548876320729</v>
      </c>
      <c r="G369">
        <f t="shared" si="88"/>
        <v>-218.15877372128801</v>
      </c>
      <c r="H369">
        <f t="shared" si="89"/>
        <v>0.6262833333333391</v>
      </c>
      <c r="I369">
        <f t="shared" si="90"/>
        <v>0.2402160465912333</v>
      </c>
      <c r="J369">
        <f t="shared" si="91"/>
        <v>2.927073408543689</v>
      </c>
      <c r="K369">
        <f t="shared" si="92"/>
        <v>-0.5382074918859292</v>
      </c>
      <c r="L369">
        <f t="shared" si="93"/>
        <v>5.093446771868569</v>
      </c>
      <c r="M369">
        <f t="shared" si="94"/>
        <v>8.65284195953359</v>
      </c>
      <c r="N369">
        <f t="shared" si="95"/>
        <v>-211.1677384282469</v>
      </c>
      <c r="O369">
        <f t="shared" si="80"/>
        <v>0.08664904997601873</v>
      </c>
      <c r="P369">
        <f t="shared" si="81"/>
        <v>-0.2212691926245526</v>
      </c>
    </row>
    <row r="370" spans="1:16" ht="12.75">
      <c r="A370">
        <f t="shared" si="82"/>
        <v>0.6271666666666725</v>
      </c>
      <c r="B370">
        <f t="shared" si="83"/>
        <v>0.242801366208283</v>
      </c>
      <c r="C370">
        <f t="shared" si="84"/>
        <v>2.9264190588898042</v>
      </c>
      <c r="D370">
        <f t="shared" si="85"/>
        <v>-0.7236618129790466</v>
      </c>
      <c r="E370">
        <f t="shared" si="86"/>
        <v>5.1009198911563285</v>
      </c>
      <c r="F370">
        <f t="shared" si="87"/>
        <v>8.472485871764158</v>
      </c>
      <c r="G370">
        <f t="shared" si="88"/>
        <v>-204.44812792954767</v>
      </c>
      <c r="H370">
        <f t="shared" si="89"/>
        <v>0.6280500000000058</v>
      </c>
      <c r="I370">
        <f t="shared" si="90"/>
        <v>0.2453863697103023</v>
      </c>
      <c r="J370">
        <f t="shared" si="91"/>
        <v>2.9257798242883393</v>
      </c>
      <c r="K370">
        <f t="shared" si="92"/>
        <v>-0.9094507110060119</v>
      </c>
      <c r="L370">
        <f t="shared" si="93"/>
        <v>5.108403920343053</v>
      </c>
      <c r="M370">
        <f t="shared" si="94"/>
        <v>8.291890025426392</v>
      </c>
      <c r="N370">
        <f t="shared" si="95"/>
        <v>-198.0114635918326</v>
      </c>
      <c r="O370">
        <f t="shared" si="80"/>
        <v>0.09198025494579232</v>
      </c>
      <c r="P370">
        <f t="shared" si="81"/>
        <v>-0.2247045529861729</v>
      </c>
    </row>
    <row r="371" spans="1:16" ht="12.75">
      <c r="A371">
        <f t="shared" si="82"/>
        <v>0.6289333333333392</v>
      </c>
      <c r="B371">
        <f t="shared" si="83"/>
        <v>0.24797024389785907</v>
      </c>
      <c r="C371">
        <f t="shared" si="84"/>
        <v>2.9248123626336935</v>
      </c>
      <c r="D371">
        <f t="shared" si="85"/>
        <v>-1.0798314804641826</v>
      </c>
      <c r="E371">
        <f t="shared" si="86"/>
        <v>5.115568896867915</v>
      </c>
      <c r="F371">
        <f t="shared" si="87"/>
        <v>8.122665619418587</v>
      </c>
      <c r="G371">
        <f t="shared" si="88"/>
        <v>-191.82239195188825</v>
      </c>
      <c r="H371">
        <f t="shared" si="89"/>
        <v>0.6298166666666725</v>
      </c>
      <c r="I371">
        <f t="shared" si="90"/>
        <v>0.25055382815151883</v>
      </c>
      <c r="J371">
        <f t="shared" si="91"/>
        <v>2.9238585114926168</v>
      </c>
      <c r="K371">
        <f t="shared" si="92"/>
        <v>-1.2505104113172099</v>
      </c>
      <c r="L371">
        <f t="shared" si="93"/>
        <v>5.122743918165068</v>
      </c>
      <c r="M371">
        <f t="shared" si="94"/>
        <v>7.953222506527752</v>
      </c>
      <c r="N371">
        <f t="shared" si="95"/>
        <v>-185.88880049618598</v>
      </c>
      <c r="O371">
        <f t="shared" si="80"/>
        <v>0.09728995118750237</v>
      </c>
      <c r="P371">
        <f t="shared" si="81"/>
        <v>-0.22808749912412368</v>
      </c>
    </row>
    <row r="372" spans="1:16" ht="12.75">
      <c r="A372">
        <f t="shared" si="82"/>
        <v>0.6307000000000059</v>
      </c>
      <c r="B372">
        <f t="shared" si="83"/>
        <v>0.2531357272681627</v>
      </c>
      <c r="C372">
        <f t="shared" si="84"/>
        <v>2.9226031275736997</v>
      </c>
      <c r="D372">
        <f t="shared" si="85"/>
        <v>-1.4072908742360557</v>
      </c>
      <c r="E372">
        <f t="shared" si="86"/>
        <v>5.129619589962781</v>
      </c>
      <c r="F372">
        <f t="shared" si="87"/>
        <v>7.794262071875325</v>
      </c>
      <c r="G372">
        <f t="shared" si="88"/>
        <v>-180.1812140629607</v>
      </c>
      <c r="H372">
        <f t="shared" si="89"/>
        <v>0.6315833333333392</v>
      </c>
      <c r="I372">
        <f t="shared" si="90"/>
        <v>0.25571736003085277</v>
      </c>
      <c r="J372">
        <f t="shared" si="91"/>
        <v>2.921360020634791</v>
      </c>
      <c r="K372">
        <f t="shared" si="92"/>
        <v>-1.564337368257954</v>
      </c>
      <c r="L372">
        <f t="shared" si="93"/>
        <v>5.136504521459604</v>
      </c>
      <c r="M372">
        <f t="shared" si="94"/>
        <v>7.635101999453043</v>
      </c>
      <c r="N372">
        <f t="shared" si="95"/>
        <v>-174.70464212412267</v>
      </c>
      <c r="O372">
        <f t="shared" si="80"/>
        <v>0.10257823958141535</v>
      </c>
      <c r="P372">
        <f t="shared" si="81"/>
        <v>-0.2314203992390459</v>
      </c>
    </row>
    <row r="373" spans="1:16" ht="12.75">
      <c r="A373">
        <f t="shared" si="82"/>
        <v>0.6324666666666726</v>
      </c>
      <c r="B373">
        <f t="shared" si="83"/>
        <v>0.2582967966379508</v>
      </c>
      <c r="C373">
        <f t="shared" si="84"/>
        <v>2.9198394648897774</v>
      </c>
      <c r="D373">
        <f t="shared" si="85"/>
        <v>-1.7088257360408887</v>
      </c>
      <c r="E373">
        <f t="shared" si="86"/>
        <v>5.1431082701618145</v>
      </c>
      <c r="F373">
        <f t="shared" si="87"/>
        <v>7.4856172041227085</v>
      </c>
      <c r="G373">
        <f t="shared" si="88"/>
        <v>-169.43452669250811</v>
      </c>
      <c r="H373">
        <f t="shared" si="89"/>
        <v>0.6333500000000059</v>
      </c>
      <c r="I373">
        <f t="shared" si="90"/>
        <v>0.2608759881652701</v>
      </c>
      <c r="J373">
        <f t="shared" si="91"/>
        <v>2.918330002156275</v>
      </c>
      <c r="K373">
        <f t="shared" si="92"/>
        <v>-1.8535517683930376</v>
      </c>
      <c r="L373">
        <f t="shared" si="93"/>
        <v>5.149720565358789</v>
      </c>
      <c r="M373">
        <f t="shared" si="94"/>
        <v>7.33595003887766</v>
      </c>
      <c r="N373">
        <f t="shared" si="95"/>
        <v>-164.37360442657373</v>
      </c>
      <c r="O373">
        <f t="shared" si="80"/>
        <v>0.1078452419796979</v>
      </c>
      <c r="P373">
        <f t="shared" si="81"/>
        <v>-0.23470543013694276</v>
      </c>
    </row>
    <row r="374" spans="1:16" ht="12.75">
      <c r="A374">
        <f t="shared" si="82"/>
        <v>0.6342333333333393</v>
      </c>
      <c r="B374">
        <f t="shared" si="83"/>
        <v>0.26345251297509353</v>
      </c>
      <c r="C374">
        <f t="shared" si="84"/>
        <v>2.9165648567656164</v>
      </c>
      <c r="D374">
        <f t="shared" si="85"/>
        <v>-1.9869117090304984</v>
      </c>
      <c r="E374">
        <f t="shared" si="86"/>
        <v>5.156068448563832</v>
      </c>
      <c r="F374">
        <f t="shared" si="87"/>
        <v>7.195223836302429</v>
      </c>
      <c r="G374">
        <f t="shared" si="88"/>
        <v>-159.50143767254627</v>
      </c>
      <c r="H374">
        <f t="shared" si="89"/>
        <v>0.6351166666666725</v>
      </c>
      <c r="I374">
        <f t="shared" si="90"/>
        <v>0.26602881193190314</v>
      </c>
      <c r="J374">
        <f t="shared" si="91"/>
        <v>2.9148097514226396</v>
      </c>
      <c r="K374">
        <f t="shared" si="92"/>
        <v>-2.1204842511100237</v>
      </c>
      <c r="L374">
        <f t="shared" si="93"/>
        <v>5.162424229619233</v>
      </c>
      <c r="M374">
        <f t="shared" si="94"/>
        <v>7.05433089969168</v>
      </c>
      <c r="N374">
        <f t="shared" si="95"/>
        <v>-154.8189754225672</v>
      </c>
      <c r="O374">
        <f t="shared" si="80"/>
        <v>0.11309109558046342</v>
      </c>
      <c r="P374">
        <f t="shared" si="81"/>
        <v>-0.23794459584807198</v>
      </c>
    </row>
    <row r="375" spans="1:16" ht="12.75">
      <c r="A375">
        <f t="shared" si="82"/>
        <v>0.636000000000006</v>
      </c>
      <c r="B375">
        <f t="shared" si="83"/>
        <v>0.2686020102026069</v>
      </c>
      <c r="C375">
        <f t="shared" si="84"/>
        <v>2.9128186679219885</v>
      </c>
      <c r="D375">
        <f t="shared" si="85"/>
        <v>-2.2437526355142294</v>
      </c>
      <c r="E375">
        <f t="shared" si="86"/>
        <v>5.168531099819954</v>
      </c>
      <c r="F375">
        <f t="shared" si="87"/>
        <v>6.921710313055893</v>
      </c>
      <c r="G375">
        <f t="shared" si="88"/>
        <v>-150.30923814080313</v>
      </c>
      <c r="H375">
        <f t="shared" si="89"/>
        <v>0.6368833333333392</v>
      </c>
      <c r="I375">
        <f t="shared" si="90"/>
        <v>0.271175000025938</v>
      </c>
      <c r="J375">
        <f t="shared" si="91"/>
        <v>2.910836686427284</v>
      </c>
      <c r="K375">
        <f t="shared" si="92"/>
        <v>-2.3672114567376754</v>
      </c>
      <c r="L375">
        <f t="shared" si="93"/>
        <v>5.174645277263153</v>
      </c>
      <c r="M375">
        <f t="shared" si="94"/>
        <v>6.788937152698184</v>
      </c>
      <c r="N375">
        <f t="shared" si="95"/>
        <v>-145.97177642254454</v>
      </c>
      <c r="O375">
        <f t="shared" si="80"/>
        <v>0.11831594839297968</v>
      </c>
      <c r="P375">
        <f t="shared" si="81"/>
        <v>-0.24113974421640058</v>
      </c>
    </row>
    <row r="376" spans="1:16" ht="12.75">
      <c r="A376">
        <f t="shared" si="82"/>
        <v>0.6377666666666727</v>
      </c>
      <c r="B376">
        <f t="shared" si="83"/>
        <v>0.2737444883486284</v>
      </c>
      <c r="C376">
        <f t="shared" si="84"/>
        <v>2.9086365943484185</v>
      </c>
      <c r="D376">
        <f t="shared" si="85"/>
        <v>-2.4813137471967623</v>
      </c>
      <c r="E376">
        <f t="shared" si="86"/>
        <v>5.180524888789721</v>
      </c>
      <c r="F376">
        <f t="shared" si="87"/>
        <v>6.663826841376064</v>
      </c>
      <c r="G376">
        <f t="shared" si="88"/>
        <v>-141.7925172463691</v>
      </c>
      <c r="H376">
        <f t="shared" si="89"/>
        <v>0.6386500000000059</v>
      </c>
      <c r="I376">
        <f t="shared" si="90"/>
        <v>0.2763137840069695</v>
      </c>
      <c r="J376">
        <f t="shared" si="91"/>
        <v>2.9064447672050613</v>
      </c>
      <c r="K376">
        <f t="shared" si="92"/>
        <v>-2.5955868531601407</v>
      </c>
      <c r="L376">
        <f t="shared" si="93"/>
        <v>5.18641126916627</v>
      </c>
      <c r="M376">
        <f t="shared" si="94"/>
        <v>6.538576784475104</v>
      </c>
      <c r="N376">
        <f t="shared" si="95"/>
        <v>-137.76992534666897</v>
      </c>
      <c r="O376">
        <f t="shared" si="80"/>
        <v>0.12351995559250512</v>
      </c>
      <c r="P376">
        <f t="shared" si="81"/>
        <v>-0.24429258169596127</v>
      </c>
    </row>
    <row r="377" spans="1:16" ht="12.75">
      <c r="A377">
        <f t="shared" si="82"/>
        <v>0.6395333333333394</v>
      </c>
      <c r="B377">
        <f t="shared" si="83"/>
        <v>0.27887920743735733</v>
      </c>
      <c r="C377">
        <f t="shared" si="84"/>
        <v>2.9040510575745024</v>
      </c>
      <c r="D377">
        <f t="shared" si="85"/>
        <v>-2.701350464681919</v>
      </c>
      <c r="E377">
        <f t="shared" si="86"/>
        <v>5.192076374442293</v>
      </c>
      <c r="F377">
        <f t="shared" si="87"/>
        <v>6.420433306596949</v>
      </c>
      <c r="G377">
        <f t="shared" si="88"/>
        <v>-133.89237372973656</v>
      </c>
      <c r="H377">
        <f t="shared" si="89"/>
        <v>0.6404166666666726</v>
      </c>
      <c r="I377">
        <f t="shared" si="90"/>
        <v>0.2814444525382148</v>
      </c>
      <c r="J377">
        <f t="shared" si="91"/>
        <v>2.9016648646640335</v>
      </c>
      <c r="K377">
        <f t="shared" si="92"/>
        <v>-2.807267502683269</v>
      </c>
      <c r="L377">
        <f t="shared" si="93"/>
        <v>5.197747757196454</v>
      </c>
      <c r="M377">
        <f t="shared" si="94"/>
        <v>6.302161709802348</v>
      </c>
      <c r="N377">
        <f t="shared" si="95"/>
        <v>-130.1574922696919</v>
      </c>
      <c r="O377">
        <f t="shared" si="80"/>
        <v>0.12870327660074982</v>
      </c>
      <c r="P377">
        <f t="shared" si="81"/>
        <v>-0.24740468656256184</v>
      </c>
    </row>
    <row r="378" spans="1:16" ht="12.75">
      <c r="A378">
        <f t="shared" si="82"/>
        <v>0.6413000000000061</v>
      </c>
      <c r="B378">
        <f t="shared" si="83"/>
        <v>0.28400548203159715</v>
      </c>
      <c r="C378">
        <f t="shared" si="84"/>
        <v>2.8990915516530955</v>
      </c>
      <c r="D378">
        <f t="shared" si="85"/>
        <v>-2.9054334203653616</v>
      </c>
      <c r="E378">
        <f t="shared" si="86"/>
        <v>5.203210193462944</v>
      </c>
      <c r="F378">
        <f t="shared" si="87"/>
        <v>6.1904884035871595</v>
      </c>
      <c r="G378">
        <f t="shared" si="88"/>
        <v>-126.55571476159163</v>
      </c>
      <c r="H378">
        <f t="shared" si="89"/>
        <v>0.6421833333333393</v>
      </c>
      <c r="I378">
        <f t="shared" si="90"/>
        <v>0.2865663462355574</v>
      </c>
      <c r="J378">
        <f t="shared" si="91"/>
        <v>2.896525085465106</v>
      </c>
      <c r="K378">
        <f t="shared" si="92"/>
        <v>-3.0037373357938963</v>
      </c>
      <c r="L378">
        <f t="shared" si="93"/>
        <v>5.208678458219445</v>
      </c>
      <c r="M378">
        <f t="shared" si="94"/>
        <v>6.07869752221442</v>
      </c>
      <c r="N378">
        <f t="shared" si="95"/>
        <v>-123.08403778027397</v>
      </c>
      <c r="O378">
        <f t="shared" si="80"/>
        <v>0.13386607275833537</v>
      </c>
      <c r="P378">
        <f t="shared" si="81"/>
        <v>-0.2504775207244353</v>
      </c>
    </row>
    <row r="379" spans="1:16" ht="12.75">
      <c r="A379">
        <f t="shared" si="82"/>
        <v>0.6430666666666728</v>
      </c>
      <c r="B379">
        <f t="shared" si="83"/>
        <v>0.28912267634925215</v>
      </c>
      <c r="C379">
        <f t="shared" si="84"/>
        <v>2.8937849490265264</v>
      </c>
      <c r="D379">
        <f t="shared" si="85"/>
        <v>-3.0949702304770166</v>
      </c>
      <c r="E379">
        <f t="shared" si="86"/>
        <v>5.213949225752189</v>
      </c>
      <c r="F379">
        <f t="shared" si="87"/>
        <v>5.973039936842008</v>
      </c>
      <c r="G379">
        <f t="shared" si="88"/>
        <v>-119.7346329665762</v>
      </c>
      <c r="H379">
        <f t="shared" si="89"/>
        <v>0.643950000000006</v>
      </c>
      <c r="I379">
        <f t="shared" si="90"/>
        <v>0.2916788530542256</v>
      </c>
      <c r="J379">
        <f t="shared" si="91"/>
        <v>2.891051058656272</v>
      </c>
      <c r="K379">
        <f t="shared" si="92"/>
        <v>-3.186327416767037</v>
      </c>
      <c r="L379">
        <f t="shared" si="93"/>
        <v>5.219225411029733</v>
      </c>
      <c r="M379">
        <f t="shared" si="94"/>
        <v>5.8672743443882</v>
      </c>
      <c r="N379">
        <f t="shared" si="95"/>
        <v>-116.50402536731983</v>
      </c>
      <c r="O379">
        <f t="shared" si="80"/>
        <v>0.13900850548024593</v>
      </c>
      <c r="P379">
        <f t="shared" si="81"/>
        <v>-0.2535124402933766</v>
      </c>
    </row>
    <row r="380" spans="1:16" ht="12.75">
      <c r="A380">
        <f t="shared" si="82"/>
        <v>0.6448333333333395</v>
      </c>
      <c r="B380">
        <f t="shared" si="83"/>
        <v>0.2942301998862116</v>
      </c>
      <c r="C380">
        <f t="shared" si="84"/>
        <v>2.888155770590238</v>
      </c>
      <c r="D380">
        <f t="shared" si="85"/>
        <v>-3.271224466238928</v>
      </c>
      <c r="E380">
        <f t="shared" si="86"/>
        <v>5.224314743760608</v>
      </c>
      <c r="F380">
        <f t="shared" si="87"/>
        <v>5.767216158693077</v>
      </c>
      <c r="G380">
        <f t="shared" si="88"/>
        <v>-113.38585322366298</v>
      </c>
      <c r="H380">
        <f t="shared" si="89"/>
        <v>0.6457166666666727</v>
      </c>
      <c r="I380">
        <f t="shared" si="90"/>
        <v>0.29678140415023296</v>
      </c>
      <c r="J380">
        <f t="shared" si="91"/>
        <v>2.8852661889783935</v>
      </c>
      <c r="K380">
        <f t="shared" si="92"/>
        <v>-3.356233616122346</v>
      </c>
      <c r="L380">
        <f t="shared" si="93"/>
        <v>5.229409118034121</v>
      </c>
      <c r="M380">
        <f t="shared" si="94"/>
        <v>5.667058655012174</v>
      </c>
      <c r="N380">
        <f t="shared" si="95"/>
        <v>-110.37629975271227</v>
      </c>
      <c r="O380">
        <f t="shared" si="80"/>
        <v>0.1441307348052519</v>
      </c>
      <c r="P380">
        <f t="shared" si="81"/>
        <v>-0.2565107050584403</v>
      </c>
    </row>
    <row r="381" spans="1:16" ht="12.75">
      <c r="A381">
        <f t="shared" si="82"/>
        <v>0.6466000000000062</v>
      </c>
      <c r="B381">
        <f t="shared" si="83"/>
        <v>0.2993275034867401</v>
      </c>
      <c r="C381">
        <f t="shared" si="84"/>
        <v>2.8822264245350886</v>
      </c>
      <c r="D381">
        <f t="shared" si="85"/>
        <v>-3.4353322092487337</v>
      </c>
      <c r="E381">
        <f t="shared" si="86"/>
        <v>5.234326547384463</v>
      </c>
      <c r="F381">
        <f t="shared" si="87"/>
        <v>5.572218029129952</v>
      </c>
      <c r="G381">
        <f t="shared" si="88"/>
        <v>-107.47024155297053</v>
      </c>
      <c r="H381">
        <f t="shared" si="89"/>
        <v>0.6474833333333394</v>
      </c>
      <c r="I381">
        <f t="shared" si="90"/>
        <v>0.3018734701617461</v>
      </c>
      <c r="J381">
        <f t="shared" si="91"/>
        <v>2.8791918810835857</v>
      </c>
      <c r="K381">
        <f t="shared" si="92"/>
        <v>-3.514532045143278</v>
      </c>
      <c r="L381">
        <f t="shared" si="93"/>
        <v>5.239248673310195</v>
      </c>
      <c r="M381">
        <f t="shared" si="94"/>
        <v>5.477285982424828</v>
      </c>
      <c r="N381">
        <f t="shared" si="95"/>
        <v>-104.66362382199469</v>
      </c>
      <c r="O381">
        <f t="shared" si="80"/>
        <v>0.1492329182665266</v>
      </c>
      <c r="P381">
        <f t="shared" si="81"/>
        <v>-0.2594734869871305</v>
      </c>
    </row>
    <row r="382" spans="1:16" ht="12.75">
      <c r="A382">
        <f t="shared" si="82"/>
        <v>0.6483666666666729</v>
      </c>
      <c r="B382">
        <f t="shared" si="83"/>
        <v>0.30441407580998775</v>
      </c>
      <c r="C382">
        <f t="shared" si="84"/>
        <v>2.876017417922002</v>
      </c>
      <c r="D382">
        <f t="shared" si="85"/>
        <v>-3.5883165207976693</v>
      </c>
      <c r="E382">
        <f t="shared" si="86"/>
        <v>5.2440030859534135</v>
      </c>
      <c r="F382">
        <f t="shared" si="87"/>
        <v>5.387312293711095</v>
      </c>
      <c r="G382">
        <f t="shared" si="88"/>
        <v>-101.95236912363114</v>
      </c>
      <c r="H382">
        <f t="shared" si="89"/>
        <v>0.6492500000000061</v>
      </c>
      <c r="I382">
        <f t="shared" si="90"/>
        <v>0.30695455786248554</v>
      </c>
      <c r="J382">
        <f t="shared" si="91"/>
        <v>2.872847738328631</v>
      </c>
      <c r="K382">
        <f t="shared" si="92"/>
        <v>-3.662192556639844</v>
      </c>
      <c r="L382">
        <f t="shared" si="93"/>
        <v>5.248761878479525</v>
      </c>
      <c r="M382">
        <f t="shared" si="94"/>
        <v>5.297254367651887</v>
      </c>
      <c r="N382">
        <f t="shared" si="95"/>
        <v>-99.33226752565709</v>
      </c>
      <c r="O382">
        <f t="shared" si="80"/>
        <v>0.15431521002390294</v>
      </c>
      <c r="P382">
        <f t="shared" si="81"/>
        <v>-0.2624018778639507</v>
      </c>
    </row>
    <row r="383" spans="1:16" ht="12.75">
      <c r="A383">
        <f t="shared" si="82"/>
        <v>0.6501333333333396</v>
      </c>
      <c r="B383">
        <f t="shared" si="83"/>
        <v>0.3094894401477017</v>
      </c>
      <c r="C383">
        <f t="shared" si="84"/>
        <v>2.8695475444052714</v>
      </c>
      <c r="D383">
        <f t="shared" si="85"/>
        <v>-3.7311001075578494</v>
      </c>
      <c r="E383">
        <f t="shared" si="86"/>
        <v>5.2533615686695985</v>
      </c>
      <c r="F383">
        <f t="shared" si="87"/>
        <v>5.211825287749101</v>
      </c>
      <c r="G383">
        <f t="shared" si="88"/>
        <v>-96.80012511968329</v>
      </c>
      <c r="H383">
        <f t="shared" si="89"/>
        <v>0.6510166666666728</v>
      </c>
      <c r="I383">
        <f t="shared" si="90"/>
        <v>0.3120242071452597</v>
      </c>
      <c r="J383">
        <f t="shared" si="91"/>
        <v>2.866251739310262</v>
      </c>
      <c r="K383">
        <f t="shared" si="92"/>
        <v>-3.800090572610465</v>
      </c>
      <c r="L383">
        <f t="shared" si="93"/>
        <v>5.257965347673776</v>
      </c>
      <c r="M383">
        <f t="shared" si="94"/>
        <v>5.126318510560048</v>
      </c>
      <c r="N383">
        <f t="shared" si="95"/>
        <v>-94.35164281145897</v>
      </c>
      <c r="O383">
        <f t="shared" si="80"/>
        <v>0.15937776020899214</v>
      </c>
      <c r="P383">
        <f t="shared" si="81"/>
        <v>-0.2652968961629646</v>
      </c>
    </row>
    <row r="384" spans="1:16" ht="12.75">
      <c r="A384">
        <f t="shared" si="82"/>
        <v>0.6519000000000063</v>
      </c>
      <c r="B384">
        <f t="shared" si="83"/>
        <v>0.31455315155381647</v>
      </c>
      <c r="C384">
        <f t="shared" si="84"/>
        <v>2.862834051060326</v>
      </c>
      <c r="D384">
        <f t="shared" si="85"/>
        <v>-3.8645164257582905</v>
      </c>
      <c r="E384">
        <f t="shared" si="86"/>
        <v>5.262418064704921</v>
      </c>
      <c r="F384">
        <f t="shared" si="87"/>
        <v>5.045137385448857</v>
      </c>
      <c r="G384">
        <f t="shared" si="88"/>
        <v>-91.98437286360159</v>
      </c>
      <c r="H384">
        <f t="shared" si="89"/>
        <v>0.6527833333333395</v>
      </c>
      <c r="I384">
        <f t="shared" si="90"/>
        <v>0.31708198829891976</v>
      </c>
      <c r="J384">
        <f t="shared" si="91"/>
        <v>2.8594203948842396</v>
      </c>
      <c r="K384">
        <f t="shared" si="92"/>
        <v>-3.9290174623489906</v>
      </c>
      <c r="L384">
        <f t="shared" si="93"/>
        <v>5.266874602728734</v>
      </c>
      <c r="M384">
        <f t="shared" si="94"/>
        <v>4.963884522752676</v>
      </c>
      <c r="N384">
        <f t="shared" si="95"/>
        <v>-89.69397928999982</v>
      </c>
      <c r="O384">
        <f t="shared" si="80"/>
        <v>0.16442071444318482</v>
      </c>
      <c r="P384">
        <f t="shared" si="81"/>
        <v>-0.2681594932394356</v>
      </c>
    </row>
    <row r="385" spans="1:16" ht="12.75">
      <c r="A385">
        <f t="shared" si="82"/>
        <v>0.653666666666673</v>
      </c>
      <c r="B385">
        <f t="shared" si="83"/>
        <v>0.3196047942514453</v>
      </c>
      <c r="C385">
        <f t="shared" si="84"/>
        <v>2.8558927868768427</v>
      </c>
      <c r="D385">
        <f t="shared" si="85"/>
        <v>-3.989319431595389</v>
      </c>
      <c r="E385">
        <f t="shared" si="86"/>
        <v>5.271187594028451</v>
      </c>
      <c r="F385">
        <f t="shared" si="87"/>
        <v>4.8866780220365245</v>
      </c>
      <c r="G385">
        <f t="shared" si="88"/>
        <v>-87.47864421069546</v>
      </c>
      <c r="H385">
        <f t="shared" si="89"/>
        <v>0.6545500000000062</v>
      </c>
      <c r="I385">
        <f t="shared" si="90"/>
        <v>0.3221274995465198</v>
      </c>
      <c r="J385">
        <f t="shared" si="91"/>
        <v>2.8523688880456</v>
      </c>
      <c r="K385">
        <f t="shared" si="92"/>
        <v>-4.049689662904036</v>
      </c>
      <c r="L385">
        <f t="shared" si="93"/>
        <v>5.275504159614583</v>
      </c>
      <c r="M385">
        <f t="shared" si="94"/>
        <v>4.80940521965041</v>
      </c>
      <c r="N385">
        <f t="shared" si="95"/>
        <v>-85.33403592535208</v>
      </c>
      <c r="O385">
        <f t="shared" si="80"/>
        <v>0.16944421349575076</v>
      </c>
      <c r="P385">
        <f t="shared" si="81"/>
        <v>-0.27099055891546314</v>
      </c>
    </row>
    <row r="386" spans="1:16" ht="12.75">
      <c r="A386">
        <f t="shared" si="82"/>
        <v>0.6554333333333396</v>
      </c>
      <c r="B386">
        <f t="shared" si="83"/>
        <v>0.3246439792869925</v>
      </c>
      <c r="C386">
        <f t="shared" si="84"/>
        <v>2.8487383351390454</v>
      </c>
      <c r="D386">
        <f t="shared" si="85"/>
        <v>-4.106192156312593</v>
      </c>
      <c r="E386">
        <f t="shared" si="86"/>
        <v>5.2796842099165</v>
      </c>
      <c r="F386">
        <f t="shared" si="87"/>
        <v>4.735921225235069</v>
      </c>
      <c r="G386">
        <f t="shared" si="88"/>
        <v>-83.25886778822374</v>
      </c>
      <c r="H386">
        <f t="shared" si="89"/>
        <v>0.6563166666666729</v>
      </c>
      <c r="I386">
        <f t="shared" si="90"/>
        <v>0.32716036481636535</v>
      </c>
      <c r="J386">
        <f t="shared" si="91"/>
        <v>2.8451111987343025</v>
      </c>
      <c r="K386">
        <f t="shared" si="92"/>
        <v>-4.162756706815853</v>
      </c>
      <c r="L386">
        <f t="shared" si="93"/>
        <v>5.283867606998791</v>
      </c>
      <c r="M386">
        <f t="shared" si="94"/>
        <v>4.662375892022138</v>
      </c>
      <c r="N386">
        <f t="shared" si="95"/>
        <v>-81.24884457807923</v>
      </c>
      <c r="O386">
        <f t="shared" si="80"/>
        <v>0.17444839305513307</v>
      </c>
      <c r="P386">
        <f t="shared" si="81"/>
        <v>-0.27379092652565207</v>
      </c>
    </row>
    <row r="387" spans="1:16" ht="12.75">
      <c r="A387">
        <f t="shared" si="82"/>
        <v>0.6572000000000063</v>
      </c>
      <c r="B387">
        <f t="shared" si="83"/>
        <v>0.32967034240475646</v>
      </c>
      <c r="C387">
        <f t="shared" si="84"/>
        <v>2.8413841316236708</v>
      </c>
      <c r="D387">
        <f t="shared" si="85"/>
        <v>-4.215754259380962</v>
      </c>
      <c r="E387">
        <f t="shared" si="86"/>
        <v>5.287921073992406</v>
      </c>
      <c r="F387">
        <f t="shared" si="87"/>
        <v>4.592381599813796</v>
      </c>
      <c r="G387">
        <f t="shared" si="88"/>
        <v>-79.30312716015884</v>
      </c>
      <c r="H387">
        <f t="shared" si="89"/>
        <v>0.6580833333333396</v>
      </c>
      <c r="I387">
        <f t="shared" si="90"/>
        <v>0.332180231721024</v>
      </c>
      <c r="J387">
        <f t="shared" si="91"/>
        <v>2.8376602153612174</v>
      </c>
      <c r="K387">
        <f t="shared" si="92"/>
        <v>-4.268808299034182</v>
      </c>
      <c r="L387">
        <f t="shared" si="93"/>
        <v>5.291977677738908</v>
      </c>
      <c r="M387">
        <f t="shared" si="94"/>
        <v>4.522330504155655</v>
      </c>
      <c r="N387">
        <f t="shared" si="95"/>
        <v>-77.41748171018803</v>
      </c>
      <c r="O387">
        <f t="shared" si="80"/>
        <v>0.1794333835913632</v>
      </c>
      <c r="P387">
        <f t="shared" si="81"/>
        <v>-0.27656137748106485</v>
      </c>
    </row>
    <row r="388" spans="1:16" ht="12.75">
      <c r="A388">
        <f t="shared" si="82"/>
        <v>0.658966666666673</v>
      </c>
      <c r="B388">
        <f t="shared" si="83"/>
        <v>0.3346835421185613</v>
      </c>
      <c r="C388">
        <f t="shared" si="84"/>
        <v>2.833842570295377</v>
      </c>
      <c r="D388">
        <f t="shared" si="85"/>
        <v>-4.318568691871899</v>
      </c>
      <c r="E388">
        <f t="shared" si="86"/>
        <v>5.295910524549748</v>
      </c>
      <c r="F388">
        <f t="shared" si="87"/>
        <v>4.45561071545913</v>
      </c>
      <c r="G388">
        <f t="shared" si="88"/>
        <v>-75.59144545376165</v>
      </c>
      <c r="H388">
        <f t="shared" si="89"/>
        <v>0.6598500000000063</v>
      </c>
      <c r="I388">
        <f t="shared" si="90"/>
        <v>0.3371867697223222</v>
      </c>
      <c r="J388">
        <f t="shared" si="91"/>
        <v>2.8300278346175567</v>
      </c>
      <c r="K388">
        <f t="shared" si="92"/>
        <v>-4.368380565264401</v>
      </c>
      <c r="L388">
        <f t="shared" si="93"/>
        <v>5.29984631401507</v>
      </c>
      <c r="M388">
        <f t="shared" si="94"/>
        <v>4.388838271974974</v>
      </c>
      <c r="N388">
        <f t="shared" si="95"/>
        <v>-73.82086499299508</v>
      </c>
      <c r="O388">
        <f t="shared" si="80"/>
        <v>0.18439931029147472</v>
      </c>
      <c r="P388">
        <f t="shared" si="81"/>
        <v>-0.2793026454028948</v>
      </c>
    </row>
    <row r="389" spans="1:16" ht="12.75">
      <c r="A389">
        <f t="shared" si="82"/>
        <v>0.6607333333333397</v>
      </c>
      <c r="B389">
        <f t="shared" si="83"/>
        <v>0.33968325795971893</v>
      </c>
      <c r="C389">
        <f t="shared" si="84"/>
        <v>2.8261250979634096</v>
      </c>
      <c r="D389">
        <f t="shared" si="85"/>
        <v>-4.415147583885561</v>
      </c>
      <c r="E389">
        <f t="shared" si="86"/>
        <v>5.303664138830237</v>
      </c>
      <c r="F389">
        <f t="shared" si="87"/>
        <v>4.325193853971506</v>
      </c>
      <c r="G389">
        <f t="shared" si="88"/>
        <v>-72.10559339045028</v>
      </c>
      <c r="H389">
        <f t="shared" si="89"/>
        <v>0.661616666666673</v>
      </c>
      <c r="I389">
        <f t="shared" si="90"/>
        <v>0.3421796684629199</v>
      </c>
      <c r="J389">
        <f t="shared" si="91"/>
        <v>2.822225050930977</v>
      </c>
      <c r="K389">
        <f t="shared" si="92"/>
        <v>-4.4619615771929455</v>
      </c>
      <c r="L389">
        <f t="shared" si="93"/>
        <v>5.307484726734578</v>
      </c>
      <c r="M389">
        <f t="shared" si="94"/>
        <v>4.261500579809941</v>
      </c>
      <c r="N389">
        <f t="shared" si="95"/>
        <v>-70.44157194295764</v>
      </c>
      <c r="O389">
        <f t="shared" si="80"/>
        <v>0.18934629305304904</v>
      </c>
      <c r="P389">
        <f t="shared" si="81"/>
        <v>-0.2820154198713216</v>
      </c>
    </row>
    <row r="390" spans="1:16" ht="12.75">
      <c r="A390">
        <f t="shared" si="82"/>
        <v>0.6625000000000064</v>
      </c>
      <c r="B390">
        <f t="shared" si="83"/>
        <v>0.34466918888303033</v>
      </c>
      <c r="C390">
        <f t="shared" si="84"/>
        <v>2.8182422991770353</v>
      </c>
      <c r="D390">
        <f t="shared" si="85"/>
        <v>-4.505957454315531</v>
      </c>
      <c r="E390">
        <f t="shared" si="86"/>
        <v>5.311192789854568</v>
      </c>
      <c r="F390">
        <f t="shared" si="87"/>
        <v>4.200747076872281</v>
      </c>
      <c r="G390">
        <f t="shared" si="88"/>
        <v>-68.8289180245212</v>
      </c>
      <c r="H390">
        <f t="shared" si="89"/>
        <v>0.6633833333333397</v>
      </c>
      <c r="I390">
        <f t="shared" si="90"/>
        <v>0.34715863624730336</v>
      </c>
      <c r="J390">
        <f t="shared" si="91"/>
        <v>2.8142620367590565</v>
      </c>
      <c r="K390">
        <f t="shared" si="92"/>
        <v>-4.549996245676722</v>
      </c>
      <c r="L390">
        <f t="shared" si="93"/>
        <v>5.314903449772472</v>
      </c>
      <c r="M390">
        <f t="shared" si="94"/>
        <v>4.139948199283953</v>
      </c>
      <c r="N390">
        <f t="shared" si="95"/>
        <v>-67.26367805111816</v>
      </c>
      <c r="O390">
        <f t="shared" si="80"/>
        <v>0.19427444652369671</v>
      </c>
      <c r="P390">
        <f t="shared" si="81"/>
        <v>-0.28470034982977693</v>
      </c>
    </row>
    <row r="391" spans="1:16" ht="12.75">
      <c r="A391">
        <f t="shared" si="82"/>
        <v>0.6642666666666731</v>
      </c>
      <c r="B391">
        <f t="shared" si="83"/>
        <v>0.349641051814638</v>
      </c>
      <c r="C391">
        <f t="shared" si="84"/>
        <v>2.81020397247634</v>
      </c>
      <c r="D391">
        <f t="shared" si="85"/>
        <v>-4.591423827895461</v>
      </c>
      <c r="E391">
        <f t="shared" si="86"/>
        <v>5.318506698339969</v>
      </c>
      <c r="F391">
        <f t="shared" si="87"/>
        <v>4.081914578981972</v>
      </c>
      <c r="G391">
        <f t="shared" si="88"/>
        <v>-65.74618981306389</v>
      </c>
      <c r="H391">
        <f t="shared" si="89"/>
        <v>0.6651500000000063</v>
      </c>
      <c r="I391">
        <f t="shared" si="90"/>
        <v>0.3521233986569921</v>
      </c>
      <c r="J391">
        <f t="shared" si="91"/>
        <v>2.806148214761699</v>
      </c>
      <c r="K391">
        <f t="shared" si="92"/>
        <v>-4.6328906606805695</v>
      </c>
      <c r="L391">
        <f t="shared" si="93"/>
        <v>5.322112389551403</v>
      </c>
      <c r="M391">
        <f t="shared" si="94"/>
        <v>4.0238387779804325</v>
      </c>
      <c r="N391">
        <f t="shared" si="95"/>
        <v>-64.27261217298577</v>
      </c>
      <c r="O391">
        <f t="shared" si="80"/>
        <v>0.19918388017647512</v>
      </c>
      <c r="P391">
        <f t="shared" si="81"/>
        <v>-0.28735804668025217</v>
      </c>
    </row>
    <row r="392" spans="1:16" ht="12.75">
      <c r="A392">
        <f t="shared" si="82"/>
        <v>0.6660333333333398</v>
      </c>
      <c r="B392">
        <f t="shared" si="83"/>
        <v>0.3545985803273837</v>
      </c>
      <c r="C392">
        <f t="shared" si="84"/>
        <v>2.8020191989758043</v>
      </c>
      <c r="D392">
        <f t="shared" si="85"/>
        <v>-4.671935333049654</v>
      </c>
      <c r="E392">
        <f t="shared" si="86"/>
        <v>5.325615480181068</v>
      </c>
      <c r="F392">
        <f t="shared" si="87"/>
        <v>3.9683662974763636</v>
      </c>
      <c r="G392">
        <f t="shared" si="88"/>
        <v>-62.84346592288915</v>
      </c>
      <c r="H392">
        <f t="shared" si="89"/>
        <v>0.666916666666673</v>
      </c>
      <c r="I392">
        <f t="shared" si="90"/>
        <v>0.357073697286479</v>
      </c>
      <c r="J392">
        <f t="shared" si="91"/>
        <v>2.7978923227649437</v>
      </c>
      <c r="K392">
        <f t="shared" si="92"/>
        <v>-4.711015946202943</v>
      </c>
      <c r="L392">
        <f t="shared" si="93"/>
        <v>5.329120870410506</v>
      </c>
      <c r="M392">
        <f t="shared" si="94"/>
        <v>3.912854569244478</v>
      </c>
      <c r="N392">
        <f t="shared" si="95"/>
        <v>-61.455027211391325</v>
      </c>
      <c r="O392">
        <f t="shared" si="80"/>
        <v>0.20407469841306095</v>
      </c>
      <c r="P392">
        <f t="shared" si="81"/>
        <v>-0.28998908710124627</v>
      </c>
    </row>
    <row r="393" spans="1:16" ht="12.75">
      <c r="A393">
        <f t="shared" si="82"/>
        <v>0.6678000000000065</v>
      </c>
      <c r="B393">
        <f t="shared" si="83"/>
        <v>0.3595415234309351</v>
      </c>
      <c r="C393">
        <f t="shared" si="84"/>
        <v>2.7936964041375125</v>
      </c>
      <c r="D393">
        <f t="shared" si="85"/>
        <v>-4.747847344271957</v>
      </c>
      <c r="E393">
        <f t="shared" si="86"/>
        <v>5.332528189920067</v>
      </c>
      <c r="F393">
        <f t="shared" si="87"/>
        <v>3.8597957494029056</v>
      </c>
      <c r="G393">
        <f t="shared" si="88"/>
        <v>-60.10796792933535</v>
      </c>
      <c r="H393">
        <f t="shared" si="89"/>
        <v>0.6686833333333397</v>
      </c>
      <c r="I393">
        <f t="shared" si="90"/>
        <v>0.36200928858792325</v>
      </c>
      <c r="J393">
        <f t="shared" si="91"/>
        <v>2.7895024723167388</v>
      </c>
      <c r="K393">
        <f t="shared" si="92"/>
        <v>-4.784711689381068</v>
      </c>
      <c r="L393">
        <f t="shared" si="93"/>
        <v>5.335937676165373</v>
      </c>
      <c r="M393">
        <f t="shared" si="94"/>
        <v>3.8067003777319925</v>
      </c>
      <c r="N393">
        <f t="shared" si="95"/>
        <v>-58.79868435889877</v>
      </c>
      <c r="O393">
        <f t="shared" si="80"/>
        <v>0.20894700068797992</v>
      </c>
      <c r="P393">
        <f t="shared" si="81"/>
        <v>-0.29259401561640824</v>
      </c>
    </row>
    <row r="394" spans="1:16" ht="12.75">
      <c r="A394">
        <f t="shared" si="82"/>
        <v>0.6695666666666732</v>
      </c>
      <c r="B394">
        <f t="shared" si="83"/>
        <v>0.36446964446536134</v>
      </c>
      <c r="C394">
        <f t="shared" si="84"/>
        <v>2.7852434134862727</v>
      </c>
      <c r="D394">
        <f t="shared" si="85"/>
        <v>-4.819485224343996</v>
      </c>
      <c r="E394">
        <f t="shared" si="86"/>
        <v>5.339253360587394</v>
      </c>
      <c r="F394">
        <f t="shared" si="87"/>
        <v>3.7559180737021842</v>
      </c>
      <c r="G394">
        <f t="shared" si="88"/>
        <v>-57.52797228106385</v>
      </c>
      <c r="H394">
        <f t="shared" si="89"/>
        <v>0.6704500000000064</v>
      </c>
      <c r="I394">
        <f t="shared" si="90"/>
        <v>0.36692994281394087</v>
      </c>
      <c r="J394">
        <f t="shared" si="91"/>
        <v>2.780986201538102</v>
      </c>
      <c r="K394">
        <f t="shared" si="92"/>
        <v>-4.8542889951913875</v>
      </c>
      <c r="L394">
        <f t="shared" si="93"/>
        <v>5.342571088219164</v>
      </c>
      <c r="M394">
        <f t="shared" si="94"/>
        <v>3.7051016981872444</v>
      </c>
      <c r="N394">
        <f t="shared" si="95"/>
        <v>-56.29234937225572</v>
      </c>
      <c r="O394">
        <f t="shared" si="80"/>
        <v>0.21380088164843541</v>
      </c>
      <c r="P394">
        <f t="shared" si="81"/>
        <v>-0.2951733469388092</v>
      </c>
    </row>
    <row r="395" spans="1:16" ht="12.75">
      <c r="A395">
        <f t="shared" si="82"/>
        <v>0.6713333333333399</v>
      </c>
      <c r="B395">
        <f t="shared" si="83"/>
        <v>0.36938272008807865</v>
      </c>
      <c r="C395">
        <f t="shared" si="84"/>
        <v>2.776667502928101</v>
      </c>
      <c r="D395">
        <f t="shared" si="85"/>
        <v>-4.887147214470099</v>
      </c>
      <c r="E395">
        <f t="shared" si="86"/>
        <v>5.3457990402541915</v>
      </c>
      <c r="F395">
        <f t="shared" si="87"/>
        <v>3.656468256477866</v>
      </c>
      <c r="G395">
        <f t="shared" si="88"/>
        <v>-55.092712097772946</v>
      </c>
      <c r="H395">
        <f t="shared" si="89"/>
        <v>0.6722166666666731</v>
      </c>
      <c r="I395">
        <f t="shared" si="90"/>
        <v>0.37183544304899846</v>
      </c>
      <c r="J395">
        <f t="shared" si="91"/>
        <v>2.7723505228886527</v>
      </c>
      <c r="K395">
        <f t="shared" si="92"/>
        <v>-4.920033211471141</v>
      </c>
      <c r="L395">
        <f t="shared" si="93"/>
        <v>5.349028920547414</v>
      </c>
      <c r="M395">
        <f t="shared" si="94"/>
        <v>3.6078030274581665</v>
      </c>
      <c r="N395">
        <f t="shared" si="95"/>
        <v>-53.925699532354784</v>
      </c>
      <c r="O395">
        <f t="shared" si="80"/>
        <v>0.21863643128528648</v>
      </c>
      <c r="P395">
        <f t="shared" si="81"/>
        <v>-0.2977275681130353</v>
      </c>
    </row>
    <row r="396" spans="1:16" ht="12.75">
      <c r="A396">
        <f t="shared" si="82"/>
        <v>0.6731000000000066</v>
      </c>
      <c r="B396">
        <f t="shared" si="83"/>
        <v>0.37428053934518196</v>
      </c>
      <c r="C396">
        <f t="shared" si="84"/>
        <v>2.767975444254502</v>
      </c>
      <c r="D396">
        <f t="shared" si="85"/>
        <v>-4.951107014178643</v>
      </c>
      <c r="E396">
        <f t="shared" si="86"/>
        <v>5.352172825602701</v>
      </c>
      <c r="F396">
        <f t="shared" si="87"/>
        <v>3.5611995206373726</v>
      </c>
      <c r="G396">
        <f t="shared" si="88"/>
        <v>-52.79228903721659</v>
      </c>
      <c r="H396">
        <f t="shared" si="89"/>
        <v>0.6739833333333398</v>
      </c>
      <c r="I396">
        <f t="shared" si="90"/>
        <v>0.3767255843209401</v>
      </c>
      <c r="J396">
        <f t="shared" si="91"/>
        <v>2.7636019663919775</v>
      </c>
      <c r="K396">
        <f t="shared" si="92"/>
        <v>-4.9822063632234554</v>
      </c>
      <c r="L396">
        <f t="shared" si="93"/>
        <v>5.355318551845931</v>
      </c>
      <c r="M396">
        <f t="shared" si="94"/>
        <v>3.5145663319878313</v>
      </c>
      <c r="N396">
        <f t="shared" si="95"/>
        <v>-51.68924010218445</v>
      </c>
      <c r="O396">
        <f t="shared" si="80"/>
        <v>0.2234537350915677</v>
      </c>
      <c r="P396">
        <f t="shared" si="81"/>
        <v>-0.3002571404748733</v>
      </c>
    </row>
    <row r="397" spans="1:16" ht="12.75">
      <c r="A397">
        <f t="shared" si="82"/>
        <v>0.6748666666666733</v>
      </c>
      <c r="B397">
        <f t="shared" si="83"/>
        <v>0.3791629028191411</v>
      </c>
      <c r="C397">
        <f t="shared" si="84"/>
        <v>2.7591735463461404</v>
      </c>
      <c r="D397">
        <f t="shared" si="85"/>
        <v>-5.011616087471052</v>
      </c>
      <c r="E397">
        <f t="shared" si="86"/>
        <v>5.358381892789213</v>
      </c>
      <c r="F397">
        <f t="shared" si="87"/>
        <v>3.4698818631235135</v>
      </c>
      <c r="G397">
        <f t="shared" si="88"/>
        <v>-50.617594116777795</v>
      </c>
      <c r="H397">
        <f t="shared" si="89"/>
        <v>0.6757500000000065</v>
      </c>
      <c r="I397">
        <f t="shared" si="90"/>
        <v>0.3816001727850802</v>
      </c>
      <c r="J397">
        <f t="shared" si="91"/>
        <v>2.7547466188022076</v>
      </c>
      <c r="K397">
        <f t="shared" si="92"/>
        <v>-5.041049330196269</v>
      </c>
      <c r="L397">
        <f t="shared" si="93"/>
        <v>5.361446955101639</v>
      </c>
      <c r="M397">
        <f t="shared" si="94"/>
        <v>3.4251696549870263</v>
      </c>
      <c r="N397">
        <f t="shared" si="95"/>
        <v>-49.5742292349009</v>
      </c>
      <c r="O397">
        <f t="shared" si="80"/>
        <v>0.22825287422563087</v>
      </c>
      <c r="P397">
        <f t="shared" si="81"/>
        <v>-0.30276250144622563</v>
      </c>
    </row>
    <row r="398" spans="1:16" ht="12.75">
      <c r="A398">
        <f t="shared" si="82"/>
        <v>0.67663333333334</v>
      </c>
      <c r="B398">
        <f t="shared" si="83"/>
        <v>0.38402962184569167</v>
      </c>
      <c r="C398">
        <f t="shared" si="84"/>
        <v>2.7502676925294605</v>
      </c>
      <c r="D398">
        <f t="shared" si="85"/>
        <v>-5.0689057270654105</v>
      </c>
      <c r="E398">
        <f t="shared" si="86"/>
        <v>5.364433025846356</v>
      </c>
      <c r="F398">
        <f t="shared" si="87"/>
        <v>3.382300724808522</v>
      </c>
      <c r="G398">
        <f t="shared" si="88"/>
        <v>-48.56023650559514</v>
      </c>
      <c r="H398">
        <f t="shared" si="89"/>
        <v>0.6775166666666732</v>
      </c>
      <c r="I398">
        <f t="shared" si="90"/>
        <v>0.3864590249740927</v>
      </c>
      <c r="J398">
        <f t="shared" si="91"/>
        <v>2.7457901591372194</v>
      </c>
      <c r="K398">
        <f t="shared" si="92"/>
        <v>-5.096783797430302</v>
      </c>
      <c r="L398">
        <f t="shared" si="93"/>
        <v>5.367420724819937</v>
      </c>
      <c r="M398">
        <f t="shared" si="94"/>
        <v>3.3394058492285796</v>
      </c>
      <c r="N398">
        <f t="shared" si="95"/>
        <v>-47.572610406799335</v>
      </c>
      <c r="O398">
        <f t="shared" si="80"/>
        <v>0.23303392567656347</v>
      </c>
      <c r="P398">
        <f t="shared" si="81"/>
        <v>-0.3052440661810068</v>
      </c>
    </row>
    <row r="399" spans="1:16" ht="12.75">
      <c r="A399">
        <f t="shared" si="82"/>
        <v>0.6784000000000067</v>
      </c>
      <c r="B399">
        <f t="shared" si="83"/>
        <v>0.38888051779350075</v>
      </c>
      <c r="C399">
        <f t="shared" si="84"/>
        <v>2.7412633744873336</v>
      </c>
      <c r="D399">
        <f t="shared" si="85"/>
        <v>-5.123188904575797</v>
      </c>
      <c r="E399">
        <f t="shared" si="86"/>
        <v>5.37033264284666</v>
      </c>
      <c r="F399">
        <f t="shared" si="87"/>
        <v>3.2982557797565097</v>
      </c>
      <c r="G399">
        <f t="shared" si="88"/>
        <v>-46.61247941807938</v>
      </c>
      <c r="H399">
        <f t="shared" si="89"/>
        <v>0.6792833333333399</v>
      </c>
      <c r="I399">
        <f t="shared" si="90"/>
        <v>0.3913019671076312</v>
      </c>
      <c r="J399">
        <f t="shared" si="91"/>
        <v>2.7367378909549585</v>
      </c>
      <c r="K399">
        <f t="shared" si="92"/>
        <v>-5.149614004755849</v>
      </c>
      <c r="L399">
        <f t="shared" si="93"/>
        <v>5.373246102118778</v>
      </c>
      <c r="M399">
        <f t="shared" si="94"/>
        <v>3.2570814229372065</v>
      </c>
      <c r="N399">
        <f t="shared" si="95"/>
        <v>-45.67695155768522</v>
      </c>
      <c r="O399">
        <f aca="true" t="shared" si="96" ref="O399:O462">B399*COS(E399)</f>
        <v>0.23779696243000362</v>
      </c>
      <c r="P399">
        <f aca="true" t="shared" si="97" ref="P399:P462">B399*SIN(E399)</f>
        <v>-0.30770222907610645</v>
      </c>
    </row>
    <row r="400" spans="1:16" ht="12.75">
      <c r="A400">
        <f t="shared" si="82"/>
        <v>0.6801666666666734</v>
      </c>
      <c r="B400">
        <f t="shared" si="83"/>
        <v>0.3937154214008545</v>
      </c>
      <c r="C400">
        <f t="shared" si="84"/>
        <v>2.7321657230789316</v>
      </c>
      <c r="D400">
        <f t="shared" si="85"/>
        <v>-5.174661931001038</v>
      </c>
      <c r="E400">
        <f t="shared" si="86"/>
        <v>5.376086820027182</v>
      </c>
      <c r="F400">
        <f t="shared" si="87"/>
        <v>3.217559832004599</v>
      </c>
      <c r="G400">
        <f t="shared" si="88"/>
        <v>-44.767182340537</v>
      </c>
      <c r="H400">
        <f t="shared" si="89"/>
        <v>0.6810500000000066</v>
      </c>
      <c r="I400">
        <f t="shared" si="90"/>
        <v>0.3961288344562409</v>
      </c>
      <c r="J400">
        <f t="shared" si="91"/>
        <v>2.7275947717065474</v>
      </c>
      <c r="K400">
        <f t="shared" si="92"/>
        <v>-5.199728317999746</v>
      </c>
      <c r="L400">
        <f t="shared" si="93"/>
        <v>5.378928997878786</v>
      </c>
      <c r="M400">
        <f t="shared" si="94"/>
        <v>3.1780154876037914</v>
      </c>
      <c r="N400">
        <f t="shared" si="95"/>
        <v>-43.880390215778625</v>
      </c>
      <c r="O400">
        <f t="shared" si="96"/>
        <v>0.24254205363286324</v>
      </c>
      <c r="P400">
        <f t="shared" si="97"/>
        <v>-0.31013736516002993</v>
      </c>
    </row>
    <row r="401" spans="1:16" ht="12.75">
      <c r="A401">
        <f aca="true" t="shared" si="98" ref="A401:A464">A400+dt</f>
        <v>0.68193333333334</v>
      </c>
      <c r="B401">
        <f aca="true" t="shared" si="99" ref="B401:B464">B400+dt*J400</f>
        <v>0.3985341721642028</v>
      </c>
      <c r="C401">
        <f aca="true" t="shared" si="100" ref="C401:C464">C400+dt*K400</f>
        <v>2.7229795363837987</v>
      </c>
      <c r="D401">
        <f aca="true" t="shared" si="101" ref="D401:D464">mdivmm*B401*F401^2-mgm</f>
        <v>-5.2235059488910265</v>
      </c>
      <c r="E401">
        <f aca="true" t="shared" si="102" ref="E401:E464">E400+dt*M400</f>
        <v>5.381701314055282</v>
      </c>
      <c r="F401">
        <f aca="true" t="shared" si="103" ref="F401:F464">F400+dt*N400</f>
        <v>3.1400378092900567</v>
      </c>
      <c r="G401">
        <f aca="true" t="shared" si="104" ref="G401:G464">-_2Ldivmo*C401/B401^3</f>
        <v>-43.017748911262316</v>
      </c>
      <c r="H401">
        <f aca="true" t="shared" si="105" ref="H401:H464">H400+dt</f>
        <v>0.6828166666666733</v>
      </c>
      <c r="I401">
        <f aca="true" t="shared" si="106" ref="I401:I464">B401+dt_2*C401</f>
        <v>0.4009394707546751</v>
      </c>
      <c r="J401">
        <f aca="true" t="shared" si="107" ref="J401:J464">C401+dt_2*D401</f>
        <v>2.7183654394622785</v>
      </c>
      <c r="K401">
        <f aca="true" t="shared" si="108" ref="K401:K464">mdivmm*I401*M401^2-mgm</f>
        <v>-5.247300641872074</v>
      </c>
      <c r="L401">
        <f aca="true" t="shared" si="109" ref="L401:L464">E401+dt_2*F401</f>
        <v>5.384475014120155</v>
      </c>
      <c r="M401">
        <f aca="true" t="shared" si="110" ref="M401:M464">F401+dt_2*G401</f>
        <v>3.102038797751775</v>
      </c>
      <c r="N401">
        <f aca="true" t="shared" si="111" ref="N401:N464">-_2Ldivmo*J401/I401^3</f>
        <v>-42.176583967453915</v>
      </c>
      <c r="O401">
        <f t="shared" si="96"/>
        <v>0.24726926475578798</v>
      </c>
      <c r="P401">
        <f t="shared" si="97"/>
        <v>-0.31254983137051673</v>
      </c>
    </row>
    <row r="402" spans="1:16" ht="12.75">
      <c r="A402">
        <f t="shared" si="98"/>
        <v>0.6837000000000067</v>
      </c>
      <c r="B402">
        <f t="shared" si="99"/>
        <v>0.4033366177739195</v>
      </c>
      <c r="C402">
        <f t="shared" si="100"/>
        <v>2.7137093052498247</v>
      </c>
      <c r="D402">
        <f t="shared" si="101"/>
        <v>-5.269888274949982</v>
      </c>
      <c r="E402">
        <f t="shared" si="102"/>
        <v>5.387181582597977</v>
      </c>
      <c r="F402">
        <f t="shared" si="103"/>
        <v>3.065525844280888</v>
      </c>
      <c r="G402">
        <f t="shared" si="104"/>
        <v>-41.358079852385096</v>
      </c>
      <c r="H402">
        <f t="shared" si="105"/>
        <v>0.68458333333334</v>
      </c>
      <c r="I402">
        <f t="shared" si="106"/>
        <v>0.40573372766022353</v>
      </c>
      <c r="J402">
        <f t="shared" si="107"/>
        <v>2.709054237273619</v>
      </c>
      <c r="K402">
        <f t="shared" si="108"/>
        <v>-5.292491692077174</v>
      </c>
      <c r="L402">
        <f t="shared" si="109"/>
        <v>5.389889463760425</v>
      </c>
      <c r="M402">
        <f t="shared" si="110"/>
        <v>3.0289928737446146</v>
      </c>
      <c r="N402">
        <f t="shared" si="111"/>
        <v>-40.559665705239304</v>
      </c>
      <c r="O402">
        <f t="shared" si="96"/>
        <v>0.2519786577524466</v>
      </c>
      <c r="P402">
        <f t="shared" si="97"/>
        <v>-0.3149399677312808</v>
      </c>
    </row>
    <row r="403" spans="1:16" ht="12.75">
      <c r="A403">
        <f t="shared" si="98"/>
        <v>0.6854666666666734</v>
      </c>
      <c r="B403">
        <f t="shared" si="99"/>
        <v>0.40812261359310287</v>
      </c>
      <c r="C403">
        <f t="shared" si="100"/>
        <v>2.7043592365938216</v>
      </c>
      <c r="D403">
        <f t="shared" si="101"/>
        <v>-5.313963609568566</v>
      </c>
      <c r="E403">
        <f t="shared" si="102"/>
        <v>5.3925328033415925</v>
      </c>
      <c r="F403">
        <f t="shared" si="103"/>
        <v>2.9938704348682985</v>
      </c>
      <c r="G403">
        <f t="shared" si="104"/>
        <v>-39.782530420296254</v>
      </c>
      <c r="H403">
        <f t="shared" si="105"/>
        <v>0.6863500000000067</v>
      </c>
      <c r="I403">
        <f t="shared" si="106"/>
        <v>0.41051146425209406</v>
      </c>
      <c r="J403">
        <f t="shared" si="107"/>
        <v>2.6996652354053694</v>
      </c>
      <c r="K403">
        <f t="shared" si="108"/>
        <v>-5.3354501420841824</v>
      </c>
      <c r="L403">
        <f t="shared" si="109"/>
        <v>5.395177388892392</v>
      </c>
      <c r="M403">
        <f t="shared" si="110"/>
        <v>2.9587291996637033</v>
      </c>
      <c r="N403">
        <f t="shared" si="111"/>
        <v>-39.02420315182994</v>
      </c>
      <c r="O403">
        <f t="shared" si="96"/>
        <v>0.2566702912149551</v>
      </c>
      <c r="P403">
        <f t="shared" si="97"/>
        <v>-0.3173080984369849</v>
      </c>
    </row>
    <row r="404" spans="1:16" ht="12.75">
      <c r="A404">
        <f t="shared" si="98"/>
        <v>0.6872333333333401</v>
      </c>
      <c r="B404">
        <f t="shared" si="99"/>
        <v>0.41289202217565235</v>
      </c>
      <c r="C404">
        <f t="shared" si="100"/>
        <v>2.6949332746761394</v>
      </c>
      <c r="D404">
        <f t="shared" si="101"/>
        <v>-5.35587512780311</v>
      </c>
      <c r="E404">
        <f t="shared" si="102"/>
        <v>5.3977598915943314</v>
      </c>
      <c r="F404">
        <f t="shared" si="103"/>
        <v>2.924927675966732</v>
      </c>
      <c r="G404">
        <f t="shared" si="104"/>
        <v>-38.285871901787424</v>
      </c>
      <c r="H404">
        <f t="shared" si="105"/>
        <v>0.6881166666666734</v>
      </c>
      <c r="I404">
        <f t="shared" si="106"/>
        <v>0.41527254656828294</v>
      </c>
      <c r="J404">
        <f t="shared" si="107"/>
        <v>2.69020225164658</v>
      </c>
      <c r="K404">
        <f t="shared" si="108"/>
        <v>-5.376313658155005</v>
      </c>
      <c r="L404">
        <f t="shared" si="109"/>
        <v>5.400343577708102</v>
      </c>
      <c r="M404">
        <f t="shared" si="110"/>
        <v>2.8911084891201533</v>
      </c>
      <c r="N404">
        <f t="shared" si="111"/>
        <v>-37.56516221449244</v>
      </c>
      <c r="O404">
        <f t="shared" si="96"/>
        <v>0.2613442205249223</v>
      </c>
      <c r="P404">
        <f t="shared" si="97"/>
        <v>-0.31965453285464324</v>
      </c>
    </row>
    <row r="405" spans="1:16" ht="12.75">
      <c r="A405">
        <f t="shared" si="98"/>
        <v>0.6890000000000068</v>
      </c>
      <c r="B405">
        <f t="shared" si="99"/>
        <v>0.41764471282022797</v>
      </c>
      <c r="C405">
        <f t="shared" si="100"/>
        <v>2.685435120546732</v>
      </c>
      <c r="D405">
        <f t="shared" si="101"/>
        <v>-5.395755464600143</v>
      </c>
      <c r="E405">
        <f t="shared" si="102"/>
        <v>5.402867516591777</v>
      </c>
      <c r="F405">
        <f t="shared" si="103"/>
        <v>2.858562556054462</v>
      </c>
      <c r="G405">
        <f t="shared" si="104"/>
        <v>-36.86325673615159</v>
      </c>
      <c r="H405">
        <f t="shared" si="105"/>
        <v>0.6898833333333401</v>
      </c>
      <c r="I405">
        <f t="shared" si="106"/>
        <v>0.4200168471767109</v>
      </c>
      <c r="J405">
        <f t="shared" si="107"/>
        <v>2.6806688698863352</v>
      </c>
      <c r="K405">
        <f t="shared" si="108"/>
        <v>-5.415209834625142</v>
      </c>
      <c r="L405">
        <f t="shared" si="109"/>
        <v>5.4053925801829585</v>
      </c>
      <c r="M405">
        <f t="shared" si="110"/>
        <v>2.8260000126041946</v>
      </c>
      <c r="N405">
        <f t="shared" si="111"/>
        <v>-36.17787377411921</v>
      </c>
      <c r="O405">
        <f t="shared" si="96"/>
        <v>0.2660004979997426</v>
      </c>
      <c r="P405">
        <f t="shared" si="97"/>
        <v>-0.32197956644883474</v>
      </c>
    </row>
    <row r="406" spans="1:16" ht="12.75">
      <c r="A406">
        <f t="shared" si="98"/>
        <v>0.6907666666666735</v>
      </c>
      <c r="B406">
        <f t="shared" si="99"/>
        <v>0.42238056115702716</v>
      </c>
      <c r="C406">
        <f t="shared" si="100"/>
        <v>2.6758682498388944</v>
      </c>
      <c r="D406">
        <f t="shared" si="101"/>
        <v>-5.433727605563059</v>
      </c>
      <c r="E406">
        <f t="shared" si="102"/>
        <v>5.407860116614044</v>
      </c>
      <c r="F406">
        <f t="shared" si="103"/>
        <v>2.7946483123868515</v>
      </c>
      <c r="G406">
        <f t="shared" si="104"/>
        <v>-35.510186890293525</v>
      </c>
      <c r="H406">
        <f t="shared" si="105"/>
        <v>0.6916500000000068</v>
      </c>
      <c r="I406">
        <f t="shared" si="106"/>
        <v>0.42474424477771816</v>
      </c>
      <c r="J406">
        <f t="shared" si="107"/>
        <v>2.671068457120647</v>
      </c>
      <c r="K406">
        <f t="shared" si="108"/>
        <v>-5.452257040033128</v>
      </c>
      <c r="L406">
        <f t="shared" si="109"/>
        <v>5.410328722623319</v>
      </c>
      <c r="M406">
        <f t="shared" si="110"/>
        <v>2.763280980633759</v>
      </c>
      <c r="N406">
        <f t="shared" si="111"/>
        <v>-34.85800355715738</v>
      </c>
      <c r="O406">
        <f t="shared" si="96"/>
        <v>0.2706391730338833</v>
      </c>
      <c r="P406">
        <f t="shared" si="97"/>
        <v>-0.3242834816373799</v>
      </c>
    </row>
    <row r="407" spans="1:16" ht="12.75">
      <c r="A407">
        <f t="shared" si="98"/>
        <v>0.6925333333333402</v>
      </c>
      <c r="B407">
        <f t="shared" si="99"/>
        <v>0.427099448764607</v>
      </c>
      <c r="C407">
        <f t="shared" si="100"/>
        <v>2.666235929068169</v>
      </c>
      <c r="D407">
        <f t="shared" si="101"/>
        <v>-5.469905693245793</v>
      </c>
      <c r="E407">
        <f t="shared" si="102"/>
        <v>5.412741913013163</v>
      </c>
      <c r="F407">
        <f t="shared" si="103"/>
        <v>2.7330658394358736</v>
      </c>
      <c r="G407">
        <f t="shared" si="104"/>
        <v>-34.22248515517241</v>
      </c>
      <c r="H407">
        <f t="shared" si="105"/>
        <v>0.6934166666666735</v>
      </c>
      <c r="I407">
        <f t="shared" si="106"/>
        <v>0.4294546238352839</v>
      </c>
      <c r="J407">
        <f t="shared" si="107"/>
        <v>2.661404179039135</v>
      </c>
      <c r="K407">
        <f t="shared" si="108"/>
        <v>-5.487565183470296</v>
      </c>
      <c r="L407">
        <f t="shared" si="109"/>
        <v>5.415156121171331</v>
      </c>
      <c r="M407">
        <f t="shared" si="110"/>
        <v>2.7028359775488044</v>
      </c>
      <c r="N407">
        <f t="shared" si="111"/>
        <v>-33.601524777427215</v>
      </c>
      <c r="O407">
        <f t="shared" si="96"/>
        <v>0.2752602922350072</v>
      </c>
      <c r="P407">
        <f t="shared" si="97"/>
        <v>-0.3265665485834849</v>
      </c>
    </row>
    <row r="408" spans="1:16" ht="12.75">
      <c r="A408">
        <f t="shared" si="98"/>
        <v>0.6943000000000069</v>
      </c>
      <c r="B408">
        <f t="shared" si="99"/>
        <v>0.4318012628142428</v>
      </c>
      <c r="C408">
        <f t="shared" si="100"/>
        <v>2.6565412305773712</v>
      </c>
      <c r="D408">
        <f t="shared" si="101"/>
        <v>-5.50439575781017</v>
      </c>
      <c r="E408">
        <f t="shared" si="102"/>
        <v>5.417516923240166</v>
      </c>
      <c r="F408">
        <f t="shared" si="103"/>
        <v>2.6737031456624187</v>
      </c>
      <c r="G408">
        <f t="shared" si="104"/>
        <v>-32.99626906832512</v>
      </c>
      <c r="H408">
        <f t="shared" si="105"/>
        <v>0.6951833333333401</v>
      </c>
      <c r="I408">
        <f t="shared" si="106"/>
        <v>0.4341478742345862</v>
      </c>
      <c r="J408">
        <f t="shared" si="107"/>
        <v>2.651679014324639</v>
      </c>
      <c r="K408">
        <f t="shared" si="108"/>
        <v>-5.521236409450567</v>
      </c>
      <c r="L408">
        <f t="shared" si="109"/>
        <v>5.4198786943521675</v>
      </c>
      <c r="M408">
        <f t="shared" si="110"/>
        <v>2.6445564413187315</v>
      </c>
      <c r="N408">
        <f t="shared" si="111"/>
        <v>-32.40469326908947</v>
      </c>
      <c r="O408">
        <f t="shared" si="96"/>
        <v>0.2798638995548495</v>
      </c>
      <c r="P408">
        <f t="shared" si="97"/>
        <v>-0.3288290259297799</v>
      </c>
    </row>
    <row r="409" spans="1:16" ht="12.75">
      <c r="A409">
        <f t="shared" si="98"/>
        <v>0.6960666666666736</v>
      </c>
      <c r="B409">
        <f t="shared" si="99"/>
        <v>0.43648589573954966</v>
      </c>
      <c r="C409">
        <f t="shared" si="100"/>
        <v>2.6467870462540084</v>
      </c>
      <c r="D409">
        <f t="shared" si="101"/>
        <v>-5.537296379877455</v>
      </c>
      <c r="E409">
        <f t="shared" si="102"/>
        <v>5.422188972953163</v>
      </c>
      <c r="F409">
        <f t="shared" si="103"/>
        <v>2.6164548542203607</v>
      </c>
      <c r="G409">
        <f t="shared" si="104"/>
        <v>-31.827927199393468</v>
      </c>
      <c r="H409">
        <f t="shared" si="105"/>
        <v>0.6969500000000068</v>
      </c>
      <c r="I409">
        <f t="shared" si="106"/>
        <v>0.4388238909637407</v>
      </c>
      <c r="J409">
        <f t="shared" si="107"/>
        <v>2.6418957677851167</v>
      </c>
      <c r="K409">
        <f t="shared" si="108"/>
        <v>-5.553365728659998</v>
      </c>
      <c r="L409">
        <f t="shared" si="109"/>
        <v>5.424500174741057</v>
      </c>
      <c r="M409">
        <f t="shared" si="110"/>
        <v>2.58834018519423</v>
      </c>
      <c r="N409">
        <f t="shared" si="111"/>
        <v>-31.26402486228226</v>
      </c>
      <c r="O409">
        <f t="shared" si="96"/>
        <v>0.2844500364148288</v>
      </c>
      <c r="P409">
        <f t="shared" si="97"/>
        <v>-0.3310711614791593</v>
      </c>
    </row>
    <row r="410" spans="1:16" ht="12.75">
      <c r="A410">
        <f t="shared" si="98"/>
        <v>0.6978333333333403</v>
      </c>
      <c r="B410">
        <f t="shared" si="99"/>
        <v>0.44115324492930336</v>
      </c>
      <c r="C410">
        <f t="shared" si="100"/>
        <v>2.6369761001333756</v>
      </c>
      <c r="D410">
        <f t="shared" si="101"/>
        <v>-5.568699292521876</v>
      </c>
      <c r="E410">
        <f t="shared" si="102"/>
        <v>5.426761707280339</v>
      </c>
      <c r="F410">
        <f t="shared" si="103"/>
        <v>2.5612217436303286</v>
      </c>
      <c r="G410">
        <f t="shared" si="104"/>
        <v>-30.714097564022676</v>
      </c>
      <c r="H410">
        <f t="shared" si="105"/>
        <v>0.6987166666666735</v>
      </c>
      <c r="I410">
        <f t="shared" si="106"/>
        <v>0.4434825738177545</v>
      </c>
      <c r="J410">
        <f t="shared" si="107"/>
        <v>2.632057082424981</v>
      </c>
      <c r="K410">
        <f t="shared" si="108"/>
        <v>-5.5840415911204095</v>
      </c>
      <c r="L410">
        <f t="shared" si="109"/>
        <v>5.429024119820546</v>
      </c>
      <c r="M410">
        <f t="shared" si="110"/>
        <v>2.5340909574487753</v>
      </c>
      <c r="N410">
        <f t="shared" si="111"/>
        <v>-30.17627477971076</v>
      </c>
      <c r="O410">
        <f t="shared" si="96"/>
        <v>0.28901874182642134</v>
      </c>
      <c r="P410">
        <f t="shared" si="97"/>
        <v>-0.3332931928268657</v>
      </c>
    </row>
    <row r="411" spans="1:16" ht="12.75">
      <c r="A411">
        <f t="shared" si="98"/>
        <v>0.699600000000007</v>
      </c>
      <c r="B411">
        <f t="shared" si="99"/>
        <v>0.4458032124415875</v>
      </c>
      <c r="C411">
        <f t="shared" si="100"/>
        <v>2.627110959989063</v>
      </c>
      <c r="D411">
        <f t="shared" si="101"/>
        <v>-5.598689928578246</v>
      </c>
      <c r="E411">
        <f t="shared" si="102"/>
        <v>5.431238601305165</v>
      </c>
      <c r="F411">
        <f t="shared" si="103"/>
        <v>2.5079103248528396</v>
      </c>
      <c r="G411">
        <f t="shared" si="104"/>
        <v>-29.651647956665137</v>
      </c>
      <c r="H411">
        <f t="shared" si="105"/>
        <v>0.7004833333333402</v>
      </c>
      <c r="I411">
        <f t="shared" si="106"/>
        <v>0.44812382712291116</v>
      </c>
      <c r="J411">
        <f t="shared" si="107"/>
        <v>2.6221654505521523</v>
      </c>
      <c r="K411">
        <f t="shared" si="108"/>
        <v>-5.613346407575824</v>
      </c>
      <c r="L411">
        <f t="shared" si="109"/>
        <v>5.433453922092118</v>
      </c>
      <c r="M411">
        <f t="shared" si="110"/>
        <v>2.481718035824452</v>
      </c>
      <c r="N411">
        <f t="shared" si="111"/>
        <v>-29.138418856162215</v>
      </c>
      <c r="O411">
        <f t="shared" si="96"/>
        <v>0.2935700525063695</v>
      </c>
      <c r="P411">
        <f t="shared" si="97"/>
        <v>-0.3354953479478465</v>
      </c>
    </row>
    <row r="412" spans="1:16" ht="12.75">
      <c r="A412">
        <f t="shared" si="98"/>
        <v>0.7013666666666737</v>
      </c>
      <c r="B412">
        <f t="shared" si="99"/>
        <v>0.45043570473756295</v>
      </c>
      <c r="C412">
        <f t="shared" si="100"/>
        <v>2.6171940480023457</v>
      </c>
      <c r="D412">
        <f t="shared" si="101"/>
        <v>-5.627347918753561</v>
      </c>
      <c r="E412">
        <f t="shared" si="102"/>
        <v>5.435622969835122</v>
      </c>
      <c r="F412">
        <f t="shared" si="103"/>
        <v>2.4564324515402864</v>
      </c>
      <c r="G412">
        <f t="shared" si="104"/>
        <v>-28.63765801511147</v>
      </c>
      <c r="H412">
        <f t="shared" si="105"/>
        <v>0.7022500000000069</v>
      </c>
      <c r="I412">
        <f t="shared" si="106"/>
        <v>0.45274755947996503</v>
      </c>
      <c r="J412">
        <f t="shared" si="107"/>
        <v>2.6122232240074466</v>
      </c>
      <c r="K412">
        <f t="shared" si="108"/>
        <v>-5.6413570242716125</v>
      </c>
      <c r="L412">
        <f t="shared" si="109"/>
        <v>5.437792818500649</v>
      </c>
      <c r="M412">
        <f t="shared" si="110"/>
        <v>2.431135853626938</v>
      </c>
      <c r="N412">
        <f t="shared" si="111"/>
        <v>-28.147636403906482</v>
      </c>
      <c r="O412">
        <f t="shared" si="96"/>
        <v>0.2981040029868193</v>
      </c>
      <c r="P412">
        <f t="shared" si="97"/>
        <v>-0.33767784574303866</v>
      </c>
    </row>
    <row r="413" spans="1:16" ht="12.75">
      <c r="A413">
        <f t="shared" si="98"/>
        <v>0.7031333333333404</v>
      </c>
      <c r="B413">
        <f t="shared" si="99"/>
        <v>0.45505063243330945</v>
      </c>
      <c r="C413">
        <f t="shared" si="100"/>
        <v>2.607227650592799</v>
      </c>
      <c r="D413">
        <f t="shared" si="101"/>
        <v>-5.654747545431451</v>
      </c>
      <c r="E413">
        <f t="shared" si="102"/>
        <v>5.439917976509863</v>
      </c>
      <c r="F413">
        <f t="shared" si="103"/>
        <v>2.4067049605600515</v>
      </c>
      <c r="G413">
        <f t="shared" si="104"/>
        <v>-27.669402849326005</v>
      </c>
      <c r="H413">
        <f t="shared" si="105"/>
        <v>0.7040166666666736</v>
      </c>
      <c r="I413">
        <f t="shared" si="106"/>
        <v>0.45735368352466643</v>
      </c>
      <c r="J413">
        <f t="shared" si="107"/>
        <v>2.6022326235943347</v>
      </c>
      <c r="K413">
        <f t="shared" si="108"/>
        <v>-5.668145155733293</v>
      </c>
      <c r="L413">
        <f t="shared" si="109"/>
        <v>5.442043899225024</v>
      </c>
      <c r="M413">
        <f t="shared" si="110"/>
        <v>2.3822636547098135</v>
      </c>
      <c r="N413">
        <f t="shared" si="111"/>
        <v>-27.201294565554157</v>
      </c>
      <c r="O413">
        <f t="shared" si="96"/>
        <v>0.3026206257205116</v>
      </c>
      <c r="P413">
        <f t="shared" si="97"/>
        <v>-0.3398408965479007</v>
      </c>
    </row>
    <row r="414" spans="1:16" ht="12.75">
      <c r="A414">
        <f t="shared" si="98"/>
        <v>0.7049000000000071</v>
      </c>
      <c r="B414">
        <f t="shared" si="99"/>
        <v>0.4596479100683261</v>
      </c>
      <c r="C414">
        <f t="shared" si="100"/>
        <v>2.597213927484337</v>
      </c>
      <c r="D414">
        <f t="shared" si="101"/>
        <v>-5.68095815652836</v>
      </c>
      <c r="E414">
        <f t="shared" si="102"/>
        <v>5.4441266422998495</v>
      </c>
      <c r="F414">
        <f t="shared" si="103"/>
        <v>2.358649340160906</v>
      </c>
      <c r="G414">
        <f t="shared" si="104"/>
        <v>-26.74433808469094</v>
      </c>
      <c r="H414">
        <f t="shared" si="105"/>
        <v>0.7057833333333403</v>
      </c>
      <c r="I414">
        <f t="shared" si="106"/>
        <v>0.46194211570427063</v>
      </c>
      <c r="J414">
        <f t="shared" si="107"/>
        <v>2.5921957477794035</v>
      </c>
      <c r="K414">
        <f t="shared" si="108"/>
        <v>-5.693777779654982</v>
      </c>
      <c r="L414">
        <f t="shared" si="109"/>
        <v>5.446210115883658</v>
      </c>
      <c r="M414">
        <f t="shared" si="110"/>
        <v>2.3350251748527624</v>
      </c>
      <c r="N414">
        <f t="shared" si="111"/>
        <v>-26.29693401246295</v>
      </c>
      <c r="O414">
        <f t="shared" si="96"/>
        <v>0.3071199511811668</v>
      </c>
      <c r="P414">
        <f t="shared" si="97"/>
        <v>-0.3419847026062097</v>
      </c>
    </row>
    <row r="415" spans="1:16" ht="12.75">
      <c r="A415">
        <f t="shared" si="98"/>
        <v>0.7066666666666738</v>
      </c>
      <c r="B415">
        <f t="shared" si="99"/>
        <v>0.46422745588940306</v>
      </c>
      <c r="C415">
        <f t="shared" si="100"/>
        <v>2.5871549200736133</v>
      </c>
      <c r="D415">
        <f t="shared" si="101"/>
        <v>-5.7060445432923625</v>
      </c>
      <c r="E415">
        <f t="shared" si="102"/>
        <v>5.448251853442089</v>
      </c>
      <c r="F415">
        <f t="shared" si="103"/>
        <v>2.3121914234055545</v>
      </c>
      <c r="G415">
        <f t="shared" si="104"/>
        <v>-25.860086185326857</v>
      </c>
      <c r="H415">
        <f t="shared" si="105"/>
        <v>0.707550000000007</v>
      </c>
      <c r="I415">
        <f t="shared" si="106"/>
        <v>0.4665127760688014</v>
      </c>
      <c r="J415">
        <f t="shared" si="107"/>
        <v>2.5821145807270383</v>
      </c>
      <c r="K415">
        <f t="shared" si="108"/>
        <v>-5.718317497568561</v>
      </c>
      <c r="L415">
        <f t="shared" si="109"/>
        <v>5.450294289199431</v>
      </c>
      <c r="M415">
        <f t="shared" si="110"/>
        <v>2.2893483472751823</v>
      </c>
      <c r="N415">
        <f t="shared" si="111"/>
        <v>-25.432255861458852</v>
      </c>
      <c r="O415">
        <f t="shared" si="96"/>
        <v>0.3116020079592126</v>
      </c>
      <c r="P415">
        <f t="shared" si="97"/>
        <v>-0.344109458511873</v>
      </c>
    </row>
    <row r="416" spans="1:16" ht="12.75">
      <c r="A416">
        <f t="shared" si="98"/>
        <v>0.7084333333333405</v>
      </c>
      <c r="B416">
        <f t="shared" si="99"/>
        <v>0.4687891916486875</v>
      </c>
      <c r="C416">
        <f t="shared" si="100"/>
        <v>2.5770525591612423</v>
      </c>
      <c r="D416">
        <f t="shared" si="101"/>
        <v>-5.730067285521735</v>
      </c>
      <c r="E416">
        <f t="shared" si="102"/>
        <v>5.452296368855609</v>
      </c>
      <c r="F416">
        <f t="shared" si="103"/>
        <v>2.2672611047169773</v>
      </c>
      <c r="G416">
        <f t="shared" si="104"/>
        <v>-25.014423936991108</v>
      </c>
      <c r="H416">
        <f t="shared" si="105"/>
        <v>0.7093166666666737</v>
      </c>
      <c r="I416">
        <f t="shared" si="106"/>
        <v>0.47106558807594656</v>
      </c>
      <c r="J416">
        <f t="shared" si="107"/>
        <v>2.5719909997256982</v>
      </c>
      <c r="K416">
        <f t="shared" si="108"/>
        <v>-5.741822864576155</v>
      </c>
      <c r="L416">
        <f t="shared" si="109"/>
        <v>5.454299116164775</v>
      </c>
      <c r="M416">
        <f t="shared" si="110"/>
        <v>2.245165030239302</v>
      </c>
      <c r="N416">
        <f t="shared" si="111"/>
        <v>-24.605109695688093</v>
      </c>
      <c r="O416">
        <f t="shared" si="96"/>
        <v>0.31606682285301657</v>
      </c>
      <c r="P416">
        <f t="shared" si="97"/>
        <v>-0.3462153516212556</v>
      </c>
    </row>
    <row r="417" spans="1:16" ht="12.75">
      <c r="A417">
        <f t="shared" si="98"/>
        <v>0.7102000000000072</v>
      </c>
      <c r="B417">
        <f t="shared" si="99"/>
        <v>0.47333304241486956</v>
      </c>
      <c r="C417">
        <f t="shared" si="100"/>
        <v>2.566908672100491</v>
      </c>
      <c r="D417">
        <f t="shared" si="101"/>
        <v>-5.753083067314203</v>
      </c>
      <c r="E417">
        <f t="shared" si="102"/>
        <v>5.456262827075698</v>
      </c>
      <c r="F417">
        <f t="shared" si="103"/>
        <v>2.2237920775879285</v>
      </c>
      <c r="G417">
        <f t="shared" si="104"/>
        <v>-24.20527098136234</v>
      </c>
      <c r="H417">
        <f t="shared" si="105"/>
        <v>0.7110833333333404</v>
      </c>
      <c r="I417">
        <f t="shared" si="106"/>
        <v>0.47560047840855835</v>
      </c>
      <c r="J417">
        <f t="shared" si="107"/>
        <v>2.5618267820576968</v>
      </c>
      <c r="K417">
        <f t="shared" si="108"/>
        <v>-5.764348691084596</v>
      </c>
      <c r="L417">
        <f t="shared" si="109"/>
        <v>5.458227176744234</v>
      </c>
      <c r="M417">
        <f t="shared" si="110"/>
        <v>2.202410754887725</v>
      </c>
      <c r="N417">
        <f t="shared" si="111"/>
        <v>-23.81348258703076</v>
      </c>
      <c r="O417">
        <f t="shared" si="96"/>
        <v>0.3205144209557913</v>
      </c>
      <c r="P417">
        <f t="shared" si="97"/>
        <v>-0.3483025624383067</v>
      </c>
    </row>
    <row r="418" spans="1:16" ht="12.75">
      <c r="A418">
        <f t="shared" si="98"/>
        <v>0.7119666666666739</v>
      </c>
      <c r="B418">
        <f t="shared" si="99"/>
        <v>0.47785893639650484</v>
      </c>
      <c r="C418">
        <f t="shared" si="100"/>
        <v>2.556724989412908</v>
      </c>
      <c r="D418">
        <f t="shared" si="101"/>
        <v>-5.775144966133222</v>
      </c>
      <c r="E418">
        <f t="shared" si="102"/>
        <v>5.4601537527426665</v>
      </c>
      <c r="F418">
        <f t="shared" si="103"/>
        <v>2.181721591684174</v>
      </c>
      <c r="G418">
        <f t="shared" si="104"/>
        <v>-23.43067930447832</v>
      </c>
      <c r="H418">
        <f t="shared" si="105"/>
        <v>0.7128500000000071</v>
      </c>
      <c r="I418">
        <f t="shared" si="106"/>
        <v>0.48011737680381955</v>
      </c>
      <c r="J418">
        <f t="shared" si="107"/>
        <v>2.5516236113594903</v>
      </c>
      <c r="K418">
        <f t="shared" si="108"/>
        <v>-5.785946319175476</v>
      </c>
      <c r="L418">
        <f t="shared" si="109"/>
        <v>5.462080940148654</v>
      </c>
      <c r="M418">
        <f t="shared" si="110"/>
        <v>2.161024491631885</v>
      </c>
      <c r="N418">
        <f t="shared" si="111"/>
        <v>-23.05548902785445</v>
      </c>
      <c r="O418">
        <f t="shared" si="96"/>
        <v>0.3249448257383378</v>
      </c>
      <c r="P418">
        <f t="shared" si="97"/>
        <v>-0.3503712649745697</v>
      </c>
    </row>
    <row r="419" spans="1:16" ht="12.75">
      <c r="A419">
        <f t="shared" si="98"/>
        <v>0.7137333333333405</v>
      </c>
      <c r="B419">
        <f t="shared" si="99"/>
        <v>0.4823668047765733</v>
      </c>
      <c r="C419">
        <f t="shared" si="100"/>
        <v>2.546503150915698</v>
      </c>
      <c r="D419">
        <f t="shared" si="101"/>
        <v>-5.7963027176897075</v>
      </c>
      <c r="E419">
        <f t="shared" si="102"/>
        <v>5.463971562677883</v>
      </c>
      <c r="F419">
        <f t="shared" si="103"/>
        <v>2.1409902277349646</v>
      </c>
      <c r="G419">
        <f t="shared" si="104"/>
        <v>-22.688823591861883</v>
      </c>
      <c r="H419">
        <f t="shared" si="105"/>
        <v>0.7146166666666738</v>
      </c>
      <c r="I419">
        <f t="shared" si="106"/>
        <v>0.48461621589321546</v>
      </c>
      <c r="J419">
        <f t="shared" si="107"/>
        <v>2.5413830835150724</v>
      </c>
      <c r="K419">
        <f t="shared" si="108"/>
        <v>-5.8066638759735785</v>
      </c>
      <c r="L419">
        <f t="shared" si="109"/>
        <v>5.465862770712382</v>
      </c>
      <c r="M419">
        <f t="shared" si="110"/>
        <v>2.120948433562153</v>
      </c>
      <c r="N419">
        <f t="shared" si="111"/>
        <v>-22.32936168911251</v>
      </c>
      <c r="O419">
        <f t="shared" si="96"/>
        <v>0.3293580591278011</v>
      </c>
      <c r="P419">
        <f t="shared" si="97"/>
        <v>-0.35242162708597874</v>
      </c>
    </row>
    <row r="420" spans="1:16" ht="12.75">
      <c r="A420">
        <f t="shared" si="98"/>
        <v>0.7155000000000072</v>
      </c>
      <c r="B420">
        <f t="shared" si="99"/>
        <v>0.48685658155744993</v>
      </c>
      <c r="C420">
        <f t="shared" si="100"/>
        <v>2.536244711401478</v>
      </c>
      <c r="D420">
        <f t="shared" si="101"/>
        <v>-5.816602958881859</v>
      </c>
      <c r="E420">
        <f t="shared" si="102"/>
        <v>5.467718571577176</v>
      </c>
      <c r="F420">
        <f t="shared" si="103"/>
        <v>2.1015416887508658</v>
      </c>
      <c r="G420">
        <f t="shared" si="104"/>
        <v>-21.97799237158372</v>
      </c>
      <c r="H420">
        <f t="shared" si="105"/>
        <v>0.7163833333333405</v>
      </c>
      <c r="I420">
        <f t="shared" si="106"/>
        <v>0.4890969310525212</v>
      </c>
      <c r="J420">
        <f t="shared" si="107"/>
        <v>2.5311067121211326</v>
      </c>
      <c r="K420">
        <f t="shared" si="108"/>
        <v>-5.826546506135818</v>
      </c>
      <c r="L420">
        <f t="shared" si="109"/>
        <v>5.46957493340224</v>
      </c>
      <c r="M420">
        <f t="shared" si="110"/>
        <v>2.0821277954893</v>
      </c>
      <c r="N420">
        <f t="shared" si="111"/>
        <v>-21.63344293002687</v>
      </c>
      <c r="O420">
        <f t="shared" si="96"/>
        <v>0.3337541415826036</v>
      </c>
      <c r="P420">
        <f t="shared" si="97"/>
        <v>-0.3544538107881834</v>
      </c>
    </row>
    <row r="421" spans="1:16" ht="12.75">
      <c r="A421">
        <f t="shared" si="98"/>
        <v>0.7172666666666739</v>
      </c>
      <c r="B421">
        <f t="shared" si="99"/>
        <v>0.4913282034155306</v>
      </c>
      <c r="C421">
        <f t="shared" si="100"/>
        <v>2.525951145907305</v>
      </c>
      <c r="D421">
        <f t="shared" si="101"/>
        <v>-5.836089450808259</v>
      </c>
      <c r="E421">
        <f t="shared" si="102"/>
        <v>5.471396997349207</v>
      </c>
      <c r="F421">
        <f t="shared" si="103"/>
        <v>2.063322606241152</v>
      </c>
      <c r="G421">
        <f t="shared" si="104"/>
        <v>-21.296579874291826</v>
      </c>
      <c r="H421">
        <f t="shared" si="105"/>
        <v>0.7181500000000072</v>
      </c>
      <c r="I421">
        <f t="shared" si="106"/>
        <v>0.49355946026108205</v>
      </c>
      <c r="J421">
        <f t="shared" si="107"/>
        <v>2.520795933559091</v>
      </c>
      <c r="K421">
        <f t="shared" si="108"/>
        <v>-5.845636585368645</v>
      </c>
      <c r="L421">
        <f t="shared" si="109"/>
        <v>5.47321959898472</v>
      </c>
      <c r="M421">
        <f t="shared" si="110"/>
        <v>2.044510627352194</v>
      </c>
      <c r="N421">
        <f t="shared" si="111"/>
        <v>-20.966176991951812</v>
      </c>
      <c r="O421">
        <f t="shared" si="96"/>
        <v>0.3381330921637253</v>
      </c>
      <c r="P421">
        <f t="shared" si="97"/>
        <v>-0.35646797255199614</v>
      </c>
    </row>
    <row r="422" spans="1:16" ht="12.75">
      <c r="A422">
        <f t="shared" si="98"/>
        <v>0.7190333333333406</v>
      </c>
      <c r="B422">
        <f t="shared" si="99"/>
        <v>0.4957816095648183</v>
      </c>
      <c r="C422">
        <f t="shared" si="100"/>
        <v>2.515623854606487</v>
      </c>
      <c r="D422">
        <f t="shared" si="101"/>
        <v>-5.854803283666961</v>
      </c>
      <c r="E422">
        <f t="shared" si="102"/>
        <v>5.475008966124196</v>
      </c>
      <c r="F422">
        <f t="shared" si="103"/>
        <v>2.026282360222037</v>
      </c>
      <c r="G422">
        <f t="shared" si="104"/>
        <v>-20.64307854619152</v>
      </c>
      <c r="H422">
        <f t="shared" si="105"/>
        <v>0.7199166666666739</v>
      </c>
      <c r="I422">
        <f t="shared" si="106"/>
        <v>0.4980037439697207</v>
      </c>
      <c r="J422">
        <f t="shared" si="107"/>
        <v>2.5104521117059146</v>
      </c>
      <c r="K422">
        <f t="shared" si="108"/>
        <v>-5.863973916691078</v>
      </c>
      <c r="L422">
        <f t="shared" si="109"/>
        <v>5.476798848875725</v>
      </c>
      <c r="M422">
        <f t="shared" si="110"/>
        <v>2.0080476408395675</v>
      </c>
      <c r="N422">
        <f t="shared" si="111"/>
        <v>-20.326102815593057</v>
      </c>
      <c r="O422">
        <f t="shared" si="96"/>
        <v>0.34249492860249553</v>
      </c>
      <c r="P422">
        <f t="shared" si="97"/>
        <v>-0.3584642635804208</v>
      </c>
    </row>
    <row r="423" spans="1:16" ht="12.75">
      <c r="A423">
        <f t="shared" si="98"/>
        <v>0.7208000000000073</v>
      </c>
      <c r="B423">
        <f t="shared" si="99"/>
        <v>0.5002167416288321</v>
      </c>
      <c r="C423">
        <f t="shared" si="100"/>
        <v>2.505264167353666</v>
      </c>
      <c r="D423">
        <f t="shared" si="101"/>
        <v>-5.872783065172803</v>
      </c>
      <c r="E423">
        <f t="shared" si="102"/>
        <v>5.4785565169563455</v>
      </c>
      <c r="F423">
        <f t="shared" si="103"/>
        <v>1.990372911914489</v>
      </c>
      <c r="G423">
        <f t="shared" si="104"/>
        <v>-20.01607215718158</v>
      </c>
      <c r="H423">
        <f t="shared" si="105"/>
        <v>0.7216833333333406</v>
      </c>
      <c r="I423">
        <f t="shared" si="106"/>
        <v>0.5024297249766612</v>
      </c>
      <c r="J423">
        <f t="shared" si="107"/>
        <v>2.5000765423127636</v>
      </c>
      <c r="K423">
        <f t="shared" si="108"/>
        <v>-5.88159591099043</v>
      </c>
      <c r="L423">
        <f t="shared" si="109"/>
        <v>5.480314679695203</v>
      </c>
      <c r="M423">
        <f t="shared" si="110"/>
        <v>1.9726920481756454</v>
      </c>
      <c r="N423">
        <f t="shared" si="111"/>
        <v>-19.711847426643793</v>
      </c>
      <c r="O423">
        <f t="shared" si="96"/>
        <v>0.3468396673650541</v>
      </c>
      <c r="P423">
        <f t="shared" si="97"/>
        <v>-0.36044283006860384</v>
      </c>
    </row>
    <row r="424" spans="1:16" ht="12.75">
      <c r="A424">
        <f t="shared" si="98"/>
        <v>0.722566666666674</v>
      </c>
      <c r="B424">
        <f t="shared" si="99"/>
        <v>0.5046335435202514</v>
      </c>
      <c r="C424">
        <f t="shared" si="100"/>
        <v>2.494873347910916</v>
      </c>
      <c r="D424">
        <f t="shared" si="101"/>
        <v>-5.890065093964169</v>
      </c>
      <c r="E424">
        <f t="shared" si="102"/>
        <v>5.482041606241456</v>
      </c>
      <c r="F424">
        <f t="shared" si="103"/>
        <v>1.9555486481274185</v>
      </c>
      <c r="G424">
        <f t="shared" si="104"/>
        <v>-19.414229451922104</v>
      </c>
      <c r="H424">
        <f t="shared" si="105"/>
        <v>0.7234500000000073</v>
      </c>
      <c r="I424">
        <f t="shared" si="106"/>
        <v>0.506837348310906</v>
      </c>
      <c r="J424">
        <f t="shared" si="107"/>
        <v>2.4896704570779145</v>
      </c>
      <c r="K424">
        <f t="shared" si="108"/>
        <v>-5.898537753265915</v>
      </c>
      <c r="L424">
        <f t="shared" si="109"/>
        <v>5.483769007547302</v>
      </c>
      <c r="M424">
        <f t="shared" si="110"/>
        <v>1.938399412111554</v>
      </c>
      <c r="N424">
        <f t="shared" si="111"/>
        <v>-19.12211984017299</v>
      </c>
      <c r="O424">
        <f t="shared" si="96"/>
        <v>0.3511673237136382</v>
      </c>
      <c r="P424">
        <f t="shared" si="97"/>
        <v>-0.3624038134479359</v>
      </c>
    </row>
    <row r="425" spans="1:16" ht="12.75">
      <c r="A425">
        <f t="shared" si="98"/>
        <v>0.7243333333333407</v>
      </c>
      <c r="B425">
        <f t="shared" si="99"/>
        <v>0.5090319613277556</v>
      </c>
      <c r="C425">
        <f t="shared" si="100"/>
        <v>2.4844525978801464</v>
      </c>
      <c r="D425">
        <f t="shared" si="101"/>
        <v>-5.906683519326624</v>
      </c>
      <c r="E425">
        <f t="shared" si="102"/>
        <v>5.48546611186952</v>
      </c>
      <c r="F425">
        <f t="shared" si="103"/>
        <v>1.9217662364097796</v>
      </c>
      <c r="G425">
        <f t="shared" si="104"/>
        <v>-18.836298296602138</v>
      </c>
      <c r="H425">
        <f t="shared" si="105"/>
        <v>0.725216666666674</v>
      </c>
      <c r="I425">
        <f t="shared" si="106"/>
        <v>0.5112265611225497</v>
      </c>
      <c r="J425">
        <f t="shared" si="107"/>
        <v>2.4792350274380746</v>
      </c>
      <c r="K425">
        <f t="shared" si="108"/>
        <v>-5.914832555819603</v>
      </c>
      <c r="L425">
        <f t="shared" si="109"/>
        <v>5.487163672045015</v>
      </c>
      <c r="M425">
        <f t="shared" si="110"/>
        <v>1.905127506247781</v>
      </c>
      <c r="N425">
        <f t="shared" si="111"/>
        <v>-18.55570543882946</v>
      </c>
      <c r="O425">
        <f t="shared" si="96"/>
        <v>0.35547791176484694</v>
      </c>
      <c r="P425">
        <f t="shared" si="97"/>
        <v>-0.36434735061543316</v>
      </c>
    </row>
    <row r="426" spans="1:16" ht="12.75">
      <c r="A426">
        <f t="shared" si="98"/>
        <v>0.7261000000000074</v>
      </c>
      <c r="B426">
        <f t="shared" si="99"/>
        <v>0.5134119432095628</v>
      </c>
      <c r="C426">
        <f t="shared" si="100"/>
        <v>2.4740030603648653</v>
      </c>
      <c r="D426">
        <f t="shared" si="101"/>
        <v>-5.92267048843226</v>
      </c>
      <c r="E426">
        <f t="shared" si="102"/>
        <v>5.488831837130557</v>
      </c>
      <c r="F426">
        <f t="shared" si="103"/>
        <v>1.8889844901345143</v>
      </c>
      <c r="G426">
        <f t="shared" si="104"/>
        <v>-18.28110027865306</v>
      </c>
      <c r="H426">
        <f t="shared" si="105"/>
        <v>0.7269833333333406</v>
      </c>
      <c r="I426">
        <f t="shared" si="106"/>
        <v>0.5155973125795518</v>
      </c>
      <c r="J426">
        <f t="shared" si="107"/>
        <v>2.4687713681000836</v>
      </c>
      <c r="K426">
        <f t="shared" si="108"/>
        <v>-5.930511499532756</v>
      </c>
      <c r="L426">
        <f t="shared" si="109"/>
        <v>5.4905004400968425</v>
      </c>
      <c r="M426">
        <f t="shared" si="110"/>
        <v>1.8728361848883708</v>
      </c>
      <c r="N426">
        <f t="shared" si="111"/>
        <v>-18.011460784168317</v>
      </c>
      <c r="O426">
        <f t="shared" si="96"/>
        <v>0.3597714445450285</v>
      </c>
      <c r="P426">
        <f t="shared" si="97"/>
        <v>-0.3662735741494367</v>
      </c>
    </row>
    <row r="427" spans="1:16" ht="12.75">
      <c r="A427">
        <f t="shared" si="98"/>
        <v>0.7278666666666741</v>
      </c>
      <c r="B427">
        <f t="shared" si="99"/>
        <v>0.5177734392932063</v>
      </c>
      <c r="C427">
        <f t="shared" si="100"/>
        <v>2.4635258233823576</v>
      </c>
      <c r="D427">
        <f t="shared" si="101"/>
        <v>-5.938056282178512</v>
      </c>
      <c r="E427">
        <f t="shared" si="102"/>
        <v>5.492140514390527</v>
      </c>
      <c r="F427">
        <f t="shared" si="103"/>
        <v>1.8571642427491504</v>
      </c>
      <c r="G427">
        <f t="shared" si="104"/>
        <v>-17.74752572067415</v>
      </c>
      <c r="H427">
        <f t="shared" si="105"/>
        <v>0.7287500000000073</v>
      </c>
      <c r="I427">
        <f t="shared" si="106"/>
        <v>0.5199495537705274</v>
      </c>
      <c r="J427">
        <f t="shared" si="107"/>
        <v>2.4582805403331</v>
      </c>
      <c r="K427">
        <f t="shared" si="108"/>
        <v>-5.945603964256878</v>
      </c>
      <c r="L427">
        <f t="shared" si="109"/>
        <v>5.493781009471622</v>
      </c>
      <c r="M427">
        <f t="shared" si="110"/>
        <v>1.8414872616958882</v>
      </c>
      <c r="N427">
        <f t="shared" si="111"/>
        <v>-17.488308824217903</v>
      </c>
      <c r="O427">
        <f t="shared" si="96"/>
        <v>0.364047934042928</v>
      </c>
      <c r="P427">
        <f t="shared" si="97"/>
        <v>-0.36818261251258394</v>
      </c>
    </row>
    <row r="428" spans="1:16" ht="12.75">
      <c r="A428">
        <f t="shared" si="98"/>
        <v>0.7296333333333408</v>
      </c>
      <c r="B428">
        <f t="shared" si="99"/>
        <v>0.5221164015811282</v>
      </c>
      <c r="C428">
        <f t="shared" si="100"/>
        <v>2.4530219230455037</v>
      </c>
      <c r="D428">
        <f t="shared" si="101"/>
        <v>-5.952869440607085</v>
      </c>
      <c r="E428">
        <f t="shared" si="102"/>
        <v>5.495393808552856</v>
      </c>
      <c r="F428">
        <f t="shared" si="103"/>
        <v>1.826268230493032</v>
      </c>
      <c r="G428">
        <f t="shared" si="104"/>
        <v>-17.234529073449245</v>
      </c>
      <c r="H428">
        <f t="shared" si="105"/>
        <v>0.730516666666674</v>
      </c>
      <c r="I428">
        <f t="shared" si="106"/>
        <v>0.5242832376131517</v>
      </c>
      <c r="J428">
        <f t="shared" si="107"/>
        <v>2.447763555039634</v>
      </c>
      <c r="K428">
        <f t="shared" si="108"/>
        <v>-5.960137649251344</v>
      </c>
      <c r="L428">
        <f t="shared" si="109"/>
        <v>5.497007012156458</v>
      </c>
      <c r="M428">
        <f t="shared" si="110"/>
        <v>1.8110443964781517</v>
      </c>
      <c r="N428">
        <f t="shared" si="111"/>
        <v>-16.98523446383102</v>
      </c>
      <c r="O428">
        <f t="shared" si="96"/>
        <v>0.3683073912597325</v>
      </c>
      <c r="P428">
        <f t="shared" si="97"/>
        <v>-0.37007459024293493</v>
      </c>
    </row>
    <row r="429" spans="1:16" ht="12.75">
      <c r="A429">
        <f t="shared" si="98"/>
        <v>0.7314000000000075</v>
      </c>
      <c r="B429">
        <f t="shared" si="99"/>
        <v>0.5264407838616981</v>
      </c>
      <c r="C429">
        <f t="shared" si="100"/>
        <v>2.4424923465318265</v>
      </c>
      <c r="D429">
        <f t="shared" si="101"/>
        <v>-5.967136878791187</v>
      </c>
      <c r="E429">
        <f t="shared" si="102"/>
        <v>5.4985933203199675</v>
      </c>
      <c r="F429">
        <f t="shared" si="103"/>
        <v>1.7962609829402638</v>
      </c>
      <c r="G429">
        <f t="shared" si="104"/>
        <v>-16.741124656182667</v>
      </c>
      <c r="H429">
        <f t="shared" si="105"/>
        <v>0.7322833333333407</v>
      </c>
      <c r="I429">
        <f t="shared" si="106"/>
        <v>0.5285983187678013</v>
      </c>
      <c r="J429">
        <f t="shared" si="107"/>
        <v>2.4372213756222276</v>
      </c>
      <c r="K429">
        <f t="shared" si="108"/>
        <v>-5.974138684511964</v>
      </c>
      <c r="L429">
        <f t="shared" si="109"/>
        <v>5.500180017521565</v>
      </c>
      <c r="M429">
        <f t="shared" si="110"/>
        <v>1.7814729894939692</v>
      </c>
      <c r="N429">
        <f t="shared" si="111"/>
        <v>-16.501280467446964</v>
      </c>
      <c r="O429">
        <f t="shared" si="96"/>
        <v>0.37254982625664246</v>
      </c>
      <c r="P429">
        <f t="shared" si="97"/>
        <v>-0.37194962813405885</v>
      </c>
    </row>
    <row r="430" spans="1:16" ht="12.75">
      <c r="A430">
        <f t="shared" si="98"/>
        <v>0.7331666666666742</v>
      </c>
      <c r="B430">
        <f t="shared" si="99"/>
        <v>0.5307465416252974</v>
      </c>
      <c r="C430">
        <f t="shared" si="100"/>
        <v>2.4319380348558552</v>
      </c>
      <c r="D430">
        <f t="shared" si="101"/>
        <v>-5.980883993996224</v>
      </c>
      <c r="E430">
        <f t="shared" si="102"/>
        <v>5.501740589268073</v>
      </c>
      <c r="F430">
        <f t="shared" si="103"/>
        <v>1.7671087207811076</v>
      </c>
      <c r="G430">
        <f t="shared" si="104"/>
        <v>-16.266382715007108</v>
      </c>
      <c r="H430">
        <f t="shared" si="105"/>
        <v>0.7340500000000074</v>
      </c>
      <c r="I430">
        <f t="shared" si="106"/>
        <v>0.5328947535560867</v>
      </c>
      <c r="J430">
        <f t="shared" si="107"/>
        <v>2.4266549206611585</v>
      </c>
      <c r="K430">
        <f t="shared" si="108"/>
        <v>-5.987631733756367</v>
      </c>
      <c r="L430">
        <f t="shared" si="109"/>
        <v>5.503301535304764</v>
      </c>
      <c r="M430">
        <f t="shared" si="110"/>
        <v>1.7527400827161848</v>
      </c>
      <c r="N430">
        <f t="shared" si="111"/>
        <v>-16.03554366666726</v>
      </c>
      <c r="O430">
        <f t="shared" si="96"/>
        <v>0.3767752482000898</v>
      </c>
      <c r="P430">
        <f t="shared" si="97"/>
        <v>-0.37380784340483586</v>
      </c>
    </row>
    <row r="431" spans="1:16" ht="12.75">
      <c r="A431">
        <f t="shared" si="98"/>
        <v>0.7349333333333409</v>
      </c>
      <c r="B431">
        <f t="shared" si="99"/>
        <v>0.5350336319851322</v>
      </c>
      <c r="C431">
        <f t="shared" si="100"/>
        <v>2.421359885459552</v>
      </c>
      <c r="D431">
        <f t="shared" si="101"/>
        <v>-5.9941347648445324</v>
      </c>
      <c r="E431">
        <f t="shared" si="102"/>
        <v>5.504837096747538</v>
      </c>
      <c r="F431">
        <f t="shared" si="103"/>
        <v>1.7387792603033287</v>
      </c>
      <c r="G431">
        <f t="shared" si="104"/>
        <v>-15.80942577345122</v>
      </c>
      <c r="H431">
        <f t="shared" si="105"/>
        <v>0.7358166666666741</v>
      </c>
      <c r="I431">
        <f t="shared" si="106"/>
        <v>0.5371724998839548</v>
      </c>
      <c r="J431">
        <f t="shared" si="107"/>
        <v>2.4160650664172727</v>
      </c>
      <c r="K431">
        <f t="shared" si="108"/>
        <v>-6.000640089761385</v>
      </c>
      <c r="L431">
        <f t="shared" si="109"/>
        <v>5.506373018427473</v>
      </c>
      <c r="M431">
        <f t="shared" si="110"/>
        <v>1.7248142675367801</v>
      </c>
      <c r="N431">
        <f t="shared" si="111"/>
        <v>-15.587171447549421</v>
      </c>
      <c r="O431">
        <f t="shared" si="96"/>
        <v>0.38098366540472517</v>
      </c>
      <c r="P431">
        <f t="shared" si="97"/>
        <v>-0.3756493498596561</v>
      </c>
    </row>
    <row r="432" spans="1:16" ht="12.75">
      <c r="A432">
        <f t="shared" si="98"/>
        <v>0.7367000000000076</v>
      </c>
      <c r="B432">
        <f t="shared" si="99"/>
        <v>0.5393020136024694</v>
      </c>
      <c r="C432">
        <f t="shared" si="100"/>
        <v>2.410758754634307</v>
      </c>
      <c r="D432">
        <f t="shared" si="101"/>
        <v>-6.006911843147622</v>
      </c>
      <c r="E432">
        <f t="shared" si="102"/>
        <v>5.507884268620186</v>
      </c>
      <c r="F432">
        <f t="shared" si="103"/>
        <v>1.7112419240793248</v>
      </c>
      <c r="G432">
        <f t="shared" si="104"/>
        <v>-15.369425250930298</v>
      </c>
      <c r="H432">
        <f t="shared" si="105"/>
        <v>0.7375833333333408</v>
      </c>
      <c r="I432">
        <f t="shared" si="106"/>
        <v>0.5414315171690631</v>
      </c>
      <c r="J432">
        <f t="shared" si="107"/>
        <v>2.40545264917286</v>
      </c>
      <c r="K432">
        <f t="shared" si="108"/>
        <v>-6.01318576268411</v>
      </c>
      <c r="L432">
        <f t="shared" si="109"/>
        <v>5.509395865653123</v>
      </c>
      <c r="M432">
        <f t="shared" si="110"/>
        <v>1.6976655984410032</v>
      </c>
      <c r="N432">
        <f t="shared" si="111"/>
        <v>-15.155358494780568</v>
      </c>
      <c r="O432">
        <f t="shared" si="96"/>
        <v>0.3851750853742822</v>
      </c>
      <c r="P432">
        <f t="shared" si="97"/>
        <v>-0.377474258039661</v>
      </c>
    </row>
    <row r="433" spans="1:16" ht="12.75">
      <c r="A433">
        <f t="shared" si="98"/>
        <v>0.7384666666666743</v>
      </c>
      <c r="B433">
        <f t="shared" si="99"/>
        <v>0.5435516466160082</v>
      </c>
      <c r="C433">
        <f t="shared" si="100"/>
        <v>2.4001354597868985</v>
      </c>
      <c r="D433">
        <f t="shared" si="101"/>
        <v>-6.019236639009</v>
      </c>
      <c r="E433">
        <f t="shared" si="102"/>
        <v>5.510883477844099</v>
      </c>
      <c r="F433">
        <f t="shared" si="103"/>
        <v>1.6844674574052125</v>
      </c>
      <c r="G433">
        <f t="shared" si="104"/>
        <v>-14.945598327467538</v>
      </c>
      <c r="H433">
        <f t="shared" si="105"/>
        <v>0.7393500000000075</v>
      </c>
      <c r="I433">
        <f t="shared" si="106"/>
        <v>0.5456717662721533</v>
      </c>
      <c r="J433">
        <f t="shared" si="107"/>
        <v>2.3948184674224406</v>
      </c>
      <c r="K433">
        <f t="shared" si="108"/>
        <v>-6.025289561941027</v>
      </c>
      <c r="L433">
        <f t="shared" si="109"/>
        <v>5.5123714240981405</v>
      </c>
      <c r="M433">
        <f t="shared" si="110"/>
        <v>1.6712655122159494</v>
      </c>
      <c r="N433">
        <f t="shared" si="111"/>
        <v>-14.739343771929782</v>
      </c>
      <c r="O433">
        <f t="shared" si="96"/>
        <v>0.38934951484042896</v>
      </c>
      <c r="P433">
        <f t="shared" si="97"/>
        <v>-0.37928267536561233</v>
      </c>
    </row>
    <row r="434" spans="1:16" ht="12.75">
      <c r="A434">
        <f t="shared" si="98"/>
        <v>0.740233333333341</v>
      </c>
      <c r="B434">
        <f t="shared" si="99"/>
        <v>0.5477824925751211</v>
      </c>
      <c r="C434">
        <f t="shared" si="100"/>
        <v>2.3894907815608026</v>
      </c>
      <c r="D434">
        <f t="shared" si="101"/>
        <v>-6.031129399746195</v>
      </c>
      <c r="E434">
        <f t="shared" si="102"/>
        <v>5.513836046915681</v>
      </c>
      <c r="F434">
        <f t="shared" si="103"/>
        <v>1.6584279500748031</v>
      </c>
      <c r="G434">
        <f t="shared" si="104"/>
        <v>-14.53720503478981</v>
      </c>
      <c r="H434">
        <f t="shared" si="105"/>
        <v>0.7411166666666742</v>
      </c>
      <c r="I434">
        <f t="shared" si="106"/>
        <v>0.5498932094321665</v>
      </c>
      <c r="J434">
        <f t="shared" si="107"/>
        <v>2.38416328392436</v>
      </c>
      <c r="K434">
        <f t="shared" si="108"/>
        <v>-6.036971172168015</v>
      </c>
      <c r="L434">
        <f t="shared" si="109"/>
        <v>5.515300991604914</v>
      </c>
      <c r="M434">
        <f t="shared" si="110"/>
        <v>1.6455867522940721</v>
      </c>
      <c r="N434">
        <f t="shared" si="111"/>
        <v>-14.33840771881943</v>
      </c>
      <c r="O434">
        <f t="shared" si="96"/>
        <v>0.3935069597997066</v>
      </c>
      <c r="P434">
        <f t="shared" si="97"/>
        <v>-0.3810747062729363</v>
      </c>
    </row>
    <row r="435" spans="1:16" ht="12.75">
      <c r="A435">
        <f t="shared" si="98"/>
        <v>0.7420000000000077</v>
      </c>
      <c r="B435">
        <f t="shared" si="99"/>
        <v>0.5519945143767209</v>
      </c>
      <c r="C435">
        <f t="shared" si="100"/>
        <v>2.3788254658233057</v>
      </c>
      <c r="D435">
        <f t="shared" si="101"/>
        <v>-6.042609283131527</v>
      </c>
      <c r="E435">
        <f t="shared" si="102"/>
        <v>5.516743250178067</v>
      </c>
      <c r="F435">
        <f t="shared" si="103"/>
        <v>1.6330967631048887</v>
      </c>
      <c r="G435">
        <f t="shared" si="104"/>
        <v>-14.143545555692205</v>
      </c>
      <c r="H435">
        <f t="shared" si="105"/>
        <v>0.7428833333333409</v>
      </c>
      <c r="I435">
        <f t="shared" si="106"/>
        <v>0.5540958102048648</v>
      </c>
      <c r="J435">
        <f t="shared" si="107"/>
        <v>2.3734878276232063</v>
      </c>
      <c r="K435">
        <f t="shared" si="108"/>
        <v>-6.0482492237374155</v>
      </c>
      <c r="L435">
        <f t="shared" si="109"/>
        <v>5.518185818985476</v>
      </c>
      <c r="M435">
        <f t="shared" si="110"/>
        <v>1.6206032978640272</v>
      </c>
      <c r="N435">
        <f t="shared" si="111"/>
        <v>-13.951869648720486</v>
      </c>
      <c r="O435">
        <f t="shared" si="96"/>
        <v>0.39764742554865573</v>
      </c>
      <c r="P435">
        <f t="shared" si="97"/>
        <v>-0.3828504523394457</v>
      </c>
    </row>
    <row r="436" spans="1:16" ht="12.75">
      <c r="A436">
        <f t="shared" si="98"/>
        <v>0.7437666666666743</v>
      </c>
      <c r="B436">
        <f t="shared" si="99"/>
        <v>0.5561876762055219</v>
      </c>
      <c r="C436">
        <f t="shared" si="100"/>
        <v>2.368140225528036</v>
      </c>
      <c r="D436">
        <f t="shared" si="101"/>
        <v>-6.053694425406792</v>
      </c>
      <c r="E436">
        <f t="shared" si="102"/>
        <v>5.519606316004293</v>
      </c>
      <c r="F436">
        <f t="shared" si="103"/>
        <v>1.6084484600588158</v>
      </c>
      <c r="G436">
        <f t="shared" si="104"/>
        <v>-13.76395771514914</v>
      </c>
      <c r="H436">
        <f t="shared" si="105"/>
        <v>0.7446500000000076</v>
      </c>
      <c r="I436">
        <f t="shared" si="106"/>
        <v>0.5582795334047383</v>
      </c>
      <c r="J436">
        <f t="shared" si="107"/>
        <v>2.3627927954522603</v>
      </c>
      <c r="K436">
        <f t="shared" si="108"/>
        <v>-6.0591413582663245</v>
      </c>
      <c r="L436">
        <f t="shared" si="109"/>
        <v>5.521027112144012</v>
      </c>
      <c r="M436">
        <f t="shared" si="110"/>
        <v>1.596290297410434</v>
      </c>
      <c r="N436">
        <f t="shared" si="111"/>
        <v>-13.579085329583366</v>
      </c>
      <c r="O436">
        <f t="shared" si="96"/>
        <v>0.4017709167172179</v>
      </c>
      <c r="P436">
        <f t="shared" si="97"/>
        <v>-0.3846100124062098</v>
      </c>
    </row>
    <row r="437" spans="1:16" ht="12.75">
      <c r="A437">
        <f t="shared" si="98"/>
        <v>0.745533333333341</v>
      </c>
      <c r="B437">
        <f t="shared" si="99"/>
        <v>0.5603619434774876</v>
      </c>
      <c r="C437">
        <f t="shared" si="100"/>
        <v>2.3574357424617656</v>
      </c>
      <c r="D437">
        <f t="shared" si="101"/>
        <v>-6.064402004487049</v>
      </c>
      <c r="E437">
        <f t="shared" si="102"/>
        <v>5.522426428863052</v>
      </c>
      <c r="F437">
        <f t="shared" si="103"/>
        <v>1.5844587426432186</v>
      </c>
      <c r="G437">
        <f t="shared" si="104"/>
        <v>-13.397814648083385</v>
      </c>
      <c r="H437">
        <f t="shared" si="105"/>
        <v>0.7464166666666743</v>
      </c>
      <c r="I437">
        <f t="shared" si="106"/>
        <v>0.5624443450499955</v>
      </c>
      <c r="J437">
        <f t="shared" si="107"/>
        <v>2.3520788540244686</v>
      </c>
      <c r="K437">
        <f t="shared" si="108"/>
        <v>-6.0696642895122075</v>
      </c>
      <c r="L437">
        <f t="shared" si="109"/>
        <v>5.523826034085721</v>
      </c>
      <c r="M437">
        <f t="shared" si="110"/>
        <v>1.572624006370745</v>
      </c>
      <c r="N437">
        <f t="shared" si="111"/>
        <v>-13.219444734880582</v>
      </c>
      <c r="O437">
        <f t="shared" si="96"/>
        <v>0.40587743730050324</v>
      </c>
      <c r="P437">
        <f t="shared" si="97"/>
        <v>-0.3863534826920071</v>
      </c>
    </row>
    <row r="438" spans="1:16" ht="12.75">
      <c r="A438">
        <f t="shared" si="98"/>
        <v>0.7473000000000077</v>
      </c>
      <c r="B438">
        <f t="shared" si="99"/>
        <v>0.5645172827862641</v>
      </c>
      <c r="C438">
        <f t="shared" si="100"/>
        <v>2.3467126688836273</v>
      </c>
      <c r="D438">
        <f t="shared" si="101"/>
        <v>-6.074748298732387</v>
      </c>
      <c r="E438">
        <f t="shared" si="102"/>
        <v>5.525204731274307</v>
      </c>
      <c r="F438">
        <f t="shared" si="103"/>
        <v>1.5611043902782629</v>
      </c>
      <c r="G438">
        <f t="shared" si="104"/>
        <v>-13.044522630003476</v>
      </c>
      <c r="H438">
        <f t="shared" si="105"/>
        <v>0.748183333333341</v>
      </c>
      <c r="I438">
        <f t="shared" si="106"/>
        <v>0.5665902123104447</v>
      </c>
      <c r="J438">
        <f t="shared" si="107"/>
        <v>2.3413466412197472</v>
      </c>
      <c r="K438">
        <f t="shared" si="108"/>
        <v>-6.079833860017523</v>
      </c>
      <c r="L438">
        <f t="shared" si="109"/>
        <v>5.5265837068190535</v>
      </c>
      <c r="M438">
        <f t="shared" si="110"/>
        <v>1.5495817286217597</v>
      </c>
      <c r="N438">
        <f t="shared" si="111"/>
        <v>-12.872369950874402</v>
      </c>
      <c r="O438">
        <f t="shared" si="96"/>
        <v>0.4099669906890085</v>
      </c>
      <c r="P438">
        <f t="shared" si="97"/>
        <v>-0.3880809569017594</v>
      </c>
    </row>
    <row r="439" spans="1:16" ht="12.75">
      <c r="A439">
        <f t="shared" si="98"/>
        <v>0.7490666666666744</v>
      </c>
      <c r="B439">
        <f t="shared" si="99"/>
        <v>0.5686536618524191</v>
      </c>
      <c r="C439">
        <f t="shared" si="100"/>
        <v>2.335971629064263</v>
      </c>
      <c r="D439">
        <f t="shared" si="101"/>
        <v>-6.084748741633825</v>
      </c>
      <c r="E439">
        <f t="shared" si="102"/>
        <v>5.527942325661539</v>
      </c>
      <c r="F439">
        <f t="shared" si="103"/>
        <v>1.5383632033650514</v>
      </c>
      <c r="G439">
        <f t="shared" si="104"/>
        <v>-12.703519057897807</v>
      </c>
      <c r="H439">
        <f t="shared" si="105"/>
        <v>0.7499500000000077</v>
      </c>
      <c r="I439">
        <f t="shared" si="106"/>
        <v>0.5707171034580925</v>
      </c>
      <c r="J439">
        <f t="shared" si="107"/>
        <v>2.33059676767582</v>
      </c>
      <c r="K439">
        <f t="shared" si="108"/>
        <v>-6.089665093833895</v>
      </c>
      <c r="L439">
        <f t="shared" si="109"/>
        <v>5.5293012131578445</v>
      </c>
      <c r="M439">
        <f t="shared" si="110"/>
        <v>1.527141761530575</v>
      </c>
      <c r="N439">
        <f t="shared" si="111"/>
        <v>-12.537313228244864</v>
      </c>
      <c r="O439">
        <f t="shared" si="96"/>
        <v>0.4140395796973603</v>
      </c>
      <c r="P439">
        <f t="shared" si="97"/>
        <v>-0.38979252632932637</v>
      </c>
    </row>
    <row r="440" spans="1:16" ht="12.75">
      <c r="A440">
        <f t="shared" si="98"/>
        <v>0.7508333333333411</v>
      </c>
      <c r="B440">
        <f t="shared" si="99"/>
        <v>0.572771049475313</v>
      </c>
      <c r="C440">
        <f t="shared" si="100"/>
        <v>2.3252132207318232</v>
      </c>
      <c r="D440">
        <f t="shared" si="101"/>
        <v>-6.094417972729767</v>
      </c>
      <c r="E440">
        <f t="shared" si="102"/>
        <v>5.53064027610691</v>
      </c>
      <c r="F440">
        <f t="shared" si="103"/>
        <v>1.5162139499951521</v>
      </c>
      <c r="G440">
        <f t="shared" si="104"/>
        <v>-12.37427056984282</v>
      </c>
      <c r="H440">
        <f t="shared" si="105"/>
        <v>0.7517166666666744</v>
      </c>
      <c r="I440">
        <f t="shared" si="106"/>
        <v>0.5748249878202928</v>
      </c>
      <c r="J440">
        <f t="shared" si="107"/>
        <v>2.319829818189245</v>
      </c>
      <c r="K440">
        <f t="shared" si="108"/>
        <v>-6.0991722456281305</v>
      </c>
      <c r="L440">
        <f t="shared" si="109"/>
        <v>5.531979598429405</v>
      </c>
      <c r="M440">
        <f t="shared" si="110"/>
        <v>1.5052833443251243</v>
      </c>
      <c r="N440">
        <f t="shared" si="111"/>
        <v>-12.213755167032163</v>
      </c>
      <c r="O440">
        <f t="shared" si="96"/>
        <v>0.41809520659166355</v>
      </c>
      <c r="P440">
        <f t="shared" si="97"/>
        <v>-0.39148827995500146</v>
      </c>
    </row>
    <row r="441" spans="1:16" ht="12.75">
      <c r="A441">
        <f t="shared" si="98"/>
        <v>0.7526000000000078</v>
      </c>
      <c r="B441">
        <f t="shared" si="99"/>
        <v>0.5768694154874473</v>
      </c>
      <c r="C441">
        <f t="shared" si="100"/>
        <v>2.3144380164312137</v>
      </c>
      <c r="D441">
        <f t="shared" si="101"/>
        <v>-6.103769885042496</v>
      </c>
      <c r="E441">
        <f t="shared" si="102"/>
        <v>5.533299610015217</v>
      </c>
      <c r="F441">
        <f t="shared" si="103"/>
        <v>1.4946363158667286</v>
      </c>
      <c r="G441">
        <f t="shared" si="104"/>
        <v>-12.056271292753339</v>
      </c>
      <c r="H441">
        <f t="shared" si="105"/>
        <v>0.753483333333341</v>
      </c>
      <c r="I441">
        <f t="shared" si="106"/>
        <v>0.5789138357352949</v>
      </c>
      <c r="J441">
        <f t="shared" si="107"/>
        <v>2.3090463530327594</v>
      </c>
      <c r="K441">
        <f t="shared" si="108"/>
        <v>-6.108368846446714</v>
      </c>
      <c r="L441">
        <f t="shared" si="109"/>
        <v>5.5346198720942335</v>
      </c>
      <c r="M441">
        <f t="shared" si="110"/>
        <v>1.4839866095581298</v>
      </c>
      <c r="N441">
        <f t="shared" si="111"/>
        <v>-11.901203024772936</v>
      </c>
      <c r="O441">
        <f t="shared" si="96"/>
        <v>0.4221338731155223</v>
      </c>
      <c r="P441">
        <f t="shared" si="97"/>
        <v>-0.39316830453804036</v>
      </c>
    </row>
    <row r="442" spans="1:16" ht="12.75">
      <c r="A442">
        <f t="shared" si="98"/>
        <v>0.7543666666666745</v>
      </c>
      <c r="B442">
        <f t="shared" si="99"/>
        <v>0.5809487307111385</v>
      </c>
      <c r="C442">
        <f t="shared" si="100"/>
        <v>2.303646564802491</v>
      </c>
      <c r="D442">
        <f t="shared" si="101"/>
        <v>-6.112817669299755</v>
      </c>
      <c r="E442">
        <f t="shared" si="102"/>
        <v>5.535921319692103</v>
      </c>
      <c r="F442">
        <f t="shared" si="103"/>
        <v>1.4736108571896298</v>
      </c>
      <c r="G442">
        <f t="shared" si="104"/>
        <v>-11.749041208585673</v>
      </c>
      <c r="H442">
        <f t="shared" si="105"/>
        <v>0.7552500000000077</v>
      </c>
      <c r="I442">
        <f t="shared" si="106"/>
        <v>0.5829836185100473</v>
      </c>
      <c r="J442">
        <f t="shared" si="107"/>
        <v>2.2982469091946096</v>
      </c>
      <c r="K442">
        <f t="shared" si="108"/>
        <v>-6.117267746392231</v>
      </c>
      <c r="L442">
        <f t="shared" si="109"/>
        <v>5.537223009282621</v>
      </c>
      <c r="M442">
        <f t="shared" si="110"/>
        <v>1.4632325374553792</v>
      </c>
      <c r="N442">
        <f t="shared" si="111"/>
        <v>-11.599189138551356</v>
      </c>
      <c r="O442">
        <f t="shared" si="96"/>
        <v>0.4261555805148029</v>
      </c>
      <c r="P442">
        <f t="shared" si="97"/>
        <v>-0.3948326847045141</v>
      </c>
    </row>
    <row r="443" spans="1:16" ht="12.75">
      <c r="A443">
        <f t="shared" si="98"/>
        <v>0.7561333333333412</v>
      </c>
      <c r="B443">
        <f t="shared" si="99"/>
        <v>0.5850089669173824</v>
      </c>
      <c r="C443">
        <f t="shared" si="100"/>
        <v>2.2928393917838648</v>
      </c>
      <c r="D443">
        <f t="shared" si="101"/>
        <v>-6.121573855184283</v>
      </c>
      <c r="E443">
        <f t="shared" si="102"/>
        <v>5.538506363841607</v>
      </c>
      <c r="F443">
        <f t="shared" si="103"/>
        <v>1.453118956378189</v>
      </c>
      <c r="G443">
        <f t="shared" si="104"/>
        <v>-11.452124630106535</v>
      </c>
      <c r="H443">
        <f t="shared" si="105"/>
        <v>0.7570166666666744</v>
      </c>
      <c r="I443">
        <f t="shared" si="106"/>
        <v>0.5870343083801248</v>
      </c>
      <c r="J443">
        <f t="shared" si="107"/>
        <v>2.2874320015451186</v>
      </c>
      <c r="K443">
        <f t="shared" si="108"/>
        <v>-6.12588115444396</v>
      </c>
      <c r="L443">
        <f t="shared" si="109"/>
        <v>5.5397899522530745</v>
      </c>
      <c r="M443">
        <f t="shared" si="110"/>
        <v>1.4430029129549282</v>
      </c>
      <c r="N443">
        <f t="shared" si="111"/>
        <v>-11.307269452451814</v>
      </c>
      <c r="O443">
        <f t="shared" si="96"/>
        <v>0.43016032956120304</v>
      </c>
      <c r="P443">
        <f t="shared" si="97"/>
        <v>-0.39648150303077206</v>
      </c>
    </row>
    <row r="444" spans="1:16" ht="12.75">
      <c r="A444">
        <f t="shared" si="98"/>
        <v>0.7579000000000079</v>
      </c>
      <c r="B444">
        <f t="shared" si="99"/>
        <v>0.5890500967867788</v>
      </c>
      <c r="C444">
        <f t="shared" si="100"/>
        <v>2.282017001744347</v>
      </c>
      <c r="D444">
        <f t="shared" si="101"/>
        <v>-6.1300503498339625</v>
      </c>
      <c r="E444">
        <f t="shared" si="102"/>
        <v>5.541055668987828</v>
      </c>
      <c r="F444">
        <f t="shared" si="103"/>
        <v>1.4331427803455241</v>
      </c>
      <c r="G444">
        <f t="shared" si="104"/>
        <v>-11.165088778071302</v>
      </c>
      <c r="H444">
        <f t="shared" si="105"/>
        <v>0.7587833333333411</v>
      </c>
      <c r="I444">
        <f t="shared" si="106"/>
        <v>0.5910658784716529</v>
      </c>
      <c r="J444">
        <f t="shared" si="107"/>
        <v>2.276602123935327</v>
      </c>
      <c r="K444">
        <f t="shared" si="108"/>
        <v>-6.134220675635726</v>
      </c>
      <c r="L444">
        <f t="shared" si="109"/>
        <v>5.542321611777133</v>
      </c>
      <c r="M444">
        <f t="shared" si="110"/>
        <v>1.4232802852582278</v>
      </c>
      <c r="N444">
        <f t="shared" si="111"/>
        <v>-11.025022142596974</v>
      </c>
      <c r="O444">
        <f t="shared" si="96"/>
        <v>0.43414812057468566</v>
      </c>
      <c r="P444">
        <f t="shared" si="97"/>
        <v>-0.39811484012277365</v>
      </c>
    </row>
    <row r="445" spans="1:16" ht="12.75">
      <c r="A445">
        <f t="shared" si="98"/>
        <v>0.7596666666666746</v>
      </c>
      <c r="B445">
        <f t="shared" si="99"/>
        <v>0.5930720938723979</v>
      </c>
      <c r="C445">
        <f t="shared" si="100"/>
        <v>2.271179878550724</v>
      </c>
      <c r="D445">
        <f t="shared" si="101"/>
        <v>-6.1382584737969275</v>
      </c>
      <c r="E445">
        <f t="shared" si="102"/>
        <v>5.543570130825118</v>
      </c>
      <c r="F445">
        <f t="shared" si="103"/>
        <v>1.4136652412269362</v>
      </c>
      <c r="G445">
        <f t="shared" si="104"/>
        <v>-10.88752245232068</v>
      </c>
      <c r="H445">
        <f t="shared" si="105"/>
        <v>0.7605500000000078</v>
      </c>
      <c r="I445">
        <f t="shared" si="106"/>
        <v>0.5950783027651178</v>
      </c>
      <c r="J445">
        <f t="shared" si="107"/>
        <v>2.2657577502322033</v>
      </c>
      <c r="K445">
        <f t="shared" si="108"/>
        <v>-6.142297345786558</v>
      </c>
      <c r="L445">
        <f t="shared" si="109"/>
        <v>5.544818868454868</v>
      </c>
      <c r="M445">
        <f t="shared" si="110"/>
        <v>1.4040479297273862</v>
      </c>
      <c r="N445">
        <f t="shared" si="111"/>
        <v>-10.752046332590123</v>
      </c>
      <c r="O445">
        <f t="shared" si="96"/>
        <v>0.4381189534448376</v>
      </c>
      <c r="P445">
        <f t="shared" si="97"/>
        <v>-0.39973277469153135</v>
      </c>
    </row>
    <row r="446" spans="1:16" ht="12.75">
      <c r="A446">
        <f t="shared" si="98"/>
        <v>0.7614333333333413</v>
      </c>
      <c r="B446">
        <f t="shared" si="99"/>
        <v>0.5970749325644747</v>
      </c>
      <c r="C446">
        <f t="shared" si="100"/>
        <v>2.2603284865731674</v>
      </c>
      <c r="D446">
        <f t="shared" si="101"/>
        <v>-6.146208994629238</v>
      </c>
      <c r="E446">
        <f t="shared" si="102"/>
        <v>5.5460506155009694</v>
      </c>
      <c r="F446">
        <f t="shared" si="103"/>
        <v>1.3946699593726937</v>
      </c>
      <c r="G446">
        <f t="shared" si="104"/>
        <v>-10.619034789911195</v>
      </c>
      <c r="H446">
        <f t="shared" si="105"/>
        <v>0.7623166666666745</v>
      </c>
      <c r="I446">
        <f t="shared" si="106"/>
        <v>0.5990715560609478</v>
      </c>
      <c r="J446">
        <f t="shared" si="107"/>
        <v>2.2548993352945783</v>
      </c>
      <c r="K446">
        <f t="shared" si="108"/>
        <v>-6.15012166396383</v>
      </c>
      <c r="L446">
        <f t="shared" si="109"/>
        <v>5.547282573965082</v>
      </c>
      <c r="M446">
        <f t="shared" si="110"/>
        <v>1.3852898119749388</v>
      </c>
      <c r="N446">
        <f t="shared" si="111"/>
        <v>-10.48796089276037</v>
      </c>
      <c r="O446">
        <f t="shared" si="96"/>
        <v>0.4420728276512055</v>
      </c>
      <c r="P446">
        <f t="shared" si="97"/>
        <v>-0.4013353836248925</v>
      </c>
    </row>
    <row r="447" spans="1:16" ht="12.75">
      <c r="A447">
        <f t="shared" si="98"/>
        <v>0.763200000000008</v>
      </c>
      <c r="B447">
        <f t="shared" si="99"/>
        <v>0.6010585880568285</v>
      </c>
      <c r="C447">
        <f t="shared" si="100"/>
        <v>2.249463271633498</v>
      </c>
      <c r="D447">
        <f t="shared" si="101"/>
        <v>-6.153912158307536</v>
      </c>
      <c r="E447">
        <f t="shared" si="102"/>
        <v>5.5484979608354585</v>
      </c>
      <c r="F447">
        <f t="shared" si="103"/>
        <v>1.3761412284621504</v>
      </c>
      <c r="G447">
        <f t="shared" si="104"/>
        <v>-10.359254103948283</v>
      </c>
      <c r="H447">
        <f t="shared" si="105"/>
        <v>0.7640833333333412</v>
      </c>
      <c r="I447">
        <f t="shared" si="106"/>
        <v>0.6030456139467715</v>
      </c>
      <c r="J447">
        <f t="shared" si="107"/>
        <v>2.2440273158936597</v>
      </c>
      <c r="K447">
        <f t="shared" si="108"/>
        <v>-6.157703622844022</v>
      </c>
      <c r="L447">
        <f t="shared" si="109"/>
        <v>5.549713552253934</v>
      </c>
      <c r="M447">
        <f t="shared" si="110"/>
        <v>1.3669905540036627</v>
      </c>
      <c r="N447">
        <f t="shared" si="111"/>
        <v>-10.23240331713733</v>
      </c>
      <c r="O447">
        <f t="shared" si="96"/>
        <v>0.4460097422826629</v>
      </c>
      <c r="P447">
        <f t="shared" si="97"/>
        <v>-0.4029227420558697</v>
      </c>
    </row>
    <row r="448" spans="1:16" ht="12.75">
      <c r="A448">
        <f t="shared" si="98"/>
        <v>0.7649666666666747</v>
      </c>
      <c r="B448">
        <f t="shared" si="99"/>
        <v>0.6050230363149074</v>
      </c>
      <c r="C448">
        <f t="shared" si="100"/>
        <v>2.238584661899807</v>
      </c>
      <c r="D448">
        <f t="shared" si="101"/>
        <v>-6.161377718615202</v>
      </c>
      <c r="E448">
        <f t="shared" si="102"/>
        <v>5.550912977480865</v>
      </c>
      <c r="F448">
        <f t="shared" si="103"/>
        <v>1.3580639826018743</v>
      </c>
      <c r="G448">
        <f t="shared" si="104"/>
        <v>-10.107826797295813</v>
      </c>
      <c r="H448">
        <f t="shared" si="105"/>
        <v>0.7658500000000079</v>
      </c>
      <c r="I448">
        <f t="shared" si="106"/>
        <v>0.6070004527662523</v>
      </c>
      <c r="J448">
        <f t="shared" si="107"/>
        <v>2.2331421115816967</v>
      </c>
      <c r="K448">
        <f t="shared" si="108"/>
        <v>-6.165052737122987</v>
      </c>
      <c r="L448">
        <f t="shared" si="109"/>
        <v>5.552112600665497</v>
      </c>
      <c r="M448">
        <f t="shared" si="110"/>
        <v>1.349135402264263</v>
      </c>
      <c r="N448">
        <f t="shared" si="111"/>
        <v>-9.98502867256502</v>
      </c>
      <c r="O448">
        <f t="shared" si="96"/>
        <v>0.44992969605585387</v>
      </c>
      <c r="P448">
        <f t="shared" si="97"/>
        <v>-0.40449492342771953</v>
      </c>
    </row>
    <row r="449" spans="1:16" ht="12.75">
      <c r="A449">
        <f t="shared" si="98"/>
        <v>0.7667333333333414</v>
      </c>
      <c r="B449">
        <f t="shared" si="99"/>
        <v>0.6089682540453684</v>
      </c>
      <c r="C449">
        <f t="shared" si="100"/>
        <v>2.22769306873089</v>
      </c>
      <c r="D449">
        <f t="shared" si="101"/>
        <v>-6.168614964647893</v>
      </c>
      <c r="E449">
        <f t="shared" si="102"/>
        <v>5.553296450024866</v>
      </c>
      <c r="F449">
        <f t="shared" si="103"/>
        <v>1.3404237652803428</v>
      </c>
      <c r="G449">
        <f t="shared" si="104"/>
        <v>-9.864416345797002</v>
      </c>
      <c r="H449">
        <f t="shared" si="105"/>
        <v>0.7676166666666746</v>
      </c>
      <c r="I449">
        <f t="shared" si="106"/>
        <v>0.6109360495894139</v>
      </c>
      <c r="J449">
        <f t="shared" si="107"/>
        <v>2.2222441255121175</v>
      </c>
      <c r="K449">
        <f t="shared" si="108"/>
        <v>-6.17217807011557</v>
      </c>
      <c r="L449">
        <f t="shared" si="109"/>
        <v>5.5544804910175305</v>
      </c>
      <c r="M449">
        <f t="shared" si="110"/>
        <v>1.3317101975082222</v>
      </c>
      <c r="N449">
        <f t="shared" si="111"/>
        <v>-9.74550861480538</v>
      </c>
      <c r="O449">
        <f t="shared" si="96"/>
        <v>0.45383268733276244</v>
      </c>
      <c r="P449">
        <f t="shared" si="97"/>
        <v>-0.4060519995559526</v>
      </c>
    </row>
    <row r="450" spans="1:16" ht="12.75">
      <c r="A450">
        <f t="shared" si="98"/>
        <v>0.7685000000000081</v>
      </c>
      <c r="B450">
        <f t="shared" si="99"/>
        <v>0.6128942186671065</v>
      </c>
      <c r="C450">
        <f t="shared" si="100"/>
        <v>2.2167888874736854</v>
      </c>
      <c r="D450">
        <f t="shared" si="101"/>
        <v>-6.175632746572759</v>
      </c>
      <c r="E450">
        <f t="shared" si="102"/>
        <v>5.555649138040463</v>
      </c>
      <c r="F450">
        <f t="shared" si="103"/>
        <v>1.3232067000608534</v>
      </c>
      <c r="G450">
        <f t="shared" si="104"/>
        <v>-9.628702346063578</v>
      </c>
      <c r="H450">
        <f t="shared" si="105"/>
        <v>0.7693833333333413</v>
      </c>
      <c r="I450">
        <f t="shared" si="106"/>
        <v>0.6148523821843749</v>
      </c>
      <c r="J450">
        <f t="shared" si="107"/>
        <v>2.2113337452142128</v>
      </c>
      <c r="K450">
        <f t="shared" si="108"/>
        <v>-6.179088258673353</v>
      </c>
      <c r="L450">
        <f t="shared" si="109"/>
        <v>5.556817970625517</v>
      </c>
      <c r="M450">
        <f t="shared" si="110"/>
        <v>1.3147013463218307</v>
      </c>
      <c r="N450">
        <f t="shared" si="111"/>
        <v>-9.513530466885232</v>
      </c>
      <c r="O450">
        <f t="shared" si="96"/>
        <v>0.4577187141374512</v>
      </c>
      <c r="P450">
        <f t="shared" si="97"/>
        <v>-0.40759404068744826</v>
      </c>
    </row>
    <row r="451" spans="1:16" ht="12.75">
      <c r="A451">
        <f t="shared" si="98"/>
        <v>0.7702666666666748</v>
      </c>
      <c r="B451">
        <f t="shared" si="99"/>
        <v>0.6168009082836515</v>
      </c>
      <c r="C451">
        <f t="shared" si="100"/>
        <v>2.2058724982166957</v>
      </c>
      <c r="D451">
        <f t="shared" si="101"/>
        <v>-6.182439499765102</v>
      </c>
      <c r="E451">
        <f t="shared" si="102"/>
        <v>5.557971777085632</v>
      </c>
      <c r="F451">
        <f t="shared" si="103"/>
        <v>1.3063994629026894</v>
      </c>
      <c r="G451">
        <f t="shared" si="104"/>
        <v>-9.400379623275574</v>
      </c>
      <c r="H451">
        <f t="shared" si="105"/>
        <v>0.771150000000008</v>
      </c>
      <c r="I451">
        <f t="shared" si="106"/>
        <v>0.6187494289904096</v>
      </c>
      <c r="J451">
        <f t="shared" si="107"/>
        <v>2.2004113433252366</v>
      </c>
      <c r="K451">
        <f t="shared" si="108"/>
        <v>-6.1857915365392335</v>
      </c>
      <c r="L451">
        <f t="shared" si="109"/>
        <v>5.559125763277862</v>
      </c>
      <c r="M451">
        <f t="shared" si="110"/>
        <v>1.2980957942354627</v>
      </c>
      <c r="N451">
        <f t="shared" si="111"/>
        <v>-9.288796355309543</v>
      </c>
      <c r="O451">
        <f t="shared" si="96"/>
        <v>0.46158777417200947</v>
      </c>
      <c r="P451">
        <f t="shared" si="97"/>
        <v>-0.409121115556833</v>
      </c>
    </row>
    <row r="452" spans="1:16" ht="12.75">
      <c r="A452">
        <f t="shared" si="98"/>
        <v>0.7720333333333415</v>
      </c>
      <c r="B452">
        <f t="shared" si="99"/>
        <v>0.6206883016568594</v>
      </c>
      <c r="C452">
        <f t="shared" si="100"/>
        <v>2.194944266502143</v>
      </c>
      <c r="D452">
        <f t="shared" si="101"/>
        <v>-6.189043267436554</v>
      </c>
      <c r="E452">
        <f t="shared" si="102"/>
        <v>5.560265079655448</v>
      </c>
      <c r="F452">
        <f t="shared" si="103"/>
        <v>1.2899892560083093</v>
      </c>
      <c r="G452">
        <f t="shared" si="104"/>
        <v>-9.179157394787145</v>
      </c>
      <c r="H452">
        <f t="shared" si="105"/>
        <v>0.7729166666666747</v>
      </c>
      <c r="I452">
        <f t="shared" si="106"/>
        <v>0.6226271690922697</v>
      </c>
      <c r="J452">
        <f t="shared" si="107"/>
        <v>2.189477278282574</v>
      </c>
      <c r="K452">
        <f t="shared" si="108"/>
        <v>-6.192295756248309</v>
      </c>
      <c r="L452">
        <f t="shared" si="109"/>
        <v>5.561404570164922</v>
      </c>
      <c r="M452">
        <f t="shared" si="110"/>
        <v>1.2818810003095806</v>
      </c>
      <c r="N452">
        <f t="shared" si="111"/>
        <v>-9.071022400101397</v>
      </c>
      <c r="O452">
        <f t="shared" si="96"/>
        <v>0.4654398648317518</v>
      </c>
      <c r="P452">
        <f t="shared" si="97"/>
        <v>-0.41063329144027894</v>
      </c>
    </row>
    <row r="453" spans="1:16" ht="12.75">
      <c r="A453">
        <f t="shared" si="98"/>
        <v>0.7738000000000081</v>
      </c>
      <c r="B453">
        <f t="shared" si="99"/>
        <v>0.6245563781818253</v>
      </c>
      <c r="C453">
        <f t="shared" si="100"/>
        <v>2.1840045439994378</v>
      </c>
      <c r="D453">
        <f t="shared" si="101"/>
        <v>-6.195451721860052</v>
      </c>
      <c r="E453">
        <f t="shared" si="102"/>
        <v>5.562529736089328</v>
      </c>
      <c r="F453">
        <f t="shared" si="103"/>
        <v>1.2739637831014634</v>
      </c>
      <c r="G453">
        <f t="shared" si="104"/>
        <v>-8.964758485657251</v>
      </c>
      <c r="H453">
        <f t="shared" si="105"/>
        <v>0.7746833333333414</v>
      </c>
      <c r="I453">
        <f t="shared" si="106"/>
        <v>0.6264855821956915</v>
      </c>
      <c r="J453">
        <f t="shared" si="107"/>
        <v>2.1785318949784616</v>
      </c>
      <c r="K453">
        <f t="shared" si="108"/>
        <v>-6.198608409676105</v>
      </c>
      <c r="L453">
        <f t="shared" si="109"/>
        <v>5.5636550707644</v>
      </c>
      <c r="M453">
        <f t="shared" si="110"/>
        <v>1.2660449131057996</v>
      </c>
      <c r="N453">
        <f t="shared" si="111"/>
        <v>-8.859937954938928</v>
      </c>
      <c r="O453">
        <f t="shared" si="96"/>
        <v>0.4692749832197022</v>
      </c>
      <c r="P453">
        <f t="shared" si="97"/>
        <v>-0.4121306342068585</v>
      </c>
    </row>
    <row r="454" spans="1:16" ht="12.75">
      <c r="A454">
        <f t="shared" si="98"/>
        <v>0.7755666666666748</v>
      </c>
      <c r="B454">
        <f t="shared" si="99"/>
        <v>0.6284051178629539</v>
      </c>
      <c r="C454">
        <f t="shared" si="100"/>
        <v>2.173053669142343</v>
      </c>
      <c r="D454">
        <f t="shared" si="101"/>
        <v>-6.201672184288763</v>
      </c>
      <c r="E454">
        <f t="shared" si="102"/>
        <v>5.564766415435814</v>
      </c>
      <c r="F454">
        <f t="shared" si="103"/>
        <v>1.258311226047738</v>
      </c>
      <c r="G454">
        <f t="shared" si="104"/>
        <v>-8.756918592520202</v>
      </c>
      <c r="H454">
        <f t="shared" si="105"/>
        <v>0.7764500000000081</v>
      </c>
      <c r="I454">
        <f t="shared" si="106"/>
        <v>0.6303246486040297</v>
      </c>
      <c r="J454">
        <f t="shared" si="107"/>
        <v>2.167575525379555</v>
      </c>
      <c r="K454">
        <f t="shared" si="108"/>
        <v>-6.204736647327437</v>
      </c>
      <c r="L454">
        <f t="shared" si="109"/>
        <v>5.565877923685489</v>
      </c>
      <c r="M454">
        <f t="shared" si="110"/>
        <v>1.2505759479576786</v>
      </c>
      <c r="N454">
        <f t="shared" si="111"/>
        <v>-8.655284893942936</v>
      </c>
      <c r="O454">
        <f t="shared" si="96"/>
        <v>0.4730931261604019</v>
      </c>
      <c r="P454">
        <f t="shared" si="97"/>
        <v>-0.4136132083675896</v>
      </c>
    </row>
    <row r="455" spans="1:16" ht="12.75">
      <c r="A455">
        <f t="shared" si="98"/>
        <v>0.7773333333333415</v>
      </c>
      <c r="B455">
        <f t="shared" si="99"/>
        <v>0.6322345012911245</v>
      </c>
      <c r="C455">
        <f t="shared" si="100"/>
        <v>2.162091967732065</v>
      </c>
      <c r="D455">
        <f t="shared" si="101"/>
        <v>-6.207711643658712</v>
      </c>
      <c r="E455">
        <f t="shared" si="102"/>
        <v>5.566975766277206</v>
      </c>
      <c r="F455">
        <f t="shared" si="103"/>
        <v>1.2430202227351055</v>
      </c>
      <c r="G455">
        <f t="shared" si="104"/>
        <v>-8.555385592482892</v>
      </c>
      <c r="H455">
        <f t="shared" si="105"/>
        <v>0.7782166666666748</v>
      </c>
      <c r="I455">
        <f t="shared" si="106"/>
        <v>0.6341443491959544</v>
      </c>
      <c r="J455">
        <f t="shared" si="107"/>
        <v>2.1566084891135</v>
      </c>
      <c r="K455">
        <f t="shared" si="108"/>
        <v>-6.210687296452114</v>
      </c>
      <c r="L455">
        <f t="shared" si="109"/>
        <v>5.5680737674739555</v>
      </c>
      <c r="M455">
        <f t="shared" si="110"/>
        <v>1.2354629654617455</v>
      </c>
      <c r="N455">
        <f t="shared" si="111"/>
        <v>-8.456816941929368</v>
      </c>
      <c r="O455">
        <f t="shared" si="96"/>
        <v>0.47689429021307317</v>
      </c>
      <c r="P455">
        <f t="shared" si="97"/>
        <v>-0.41508107712229675</v>
      </c>
    </row>
    <row r="456" spans="1:16" ht="12.75">
      <c r="A456">
        <f t="shared" si="98"/>
        <v>0.7791000000000082</v>
      </c>
      <c r="B456">
        <f t="shared" si="99"/>
        <v>0.6360445096218916</v>
      </c>
      <c r="C456">
        <f t="shared" si="100"/>
        <v>2.151119753508333</v>
      </c>
      <c r="D456">
        <f t="shared" si="101"/>
        <v>-6.213576774158083</v>
      </c>
      <c r="E456">
        <f t="shared" si="102"/>
        <v>5.569158417516189</v>
      </c>
      <c r="F456">
        <f t="shared" si="103"/>
        <v>1.228079846137697</v>
      </c>
      <c r="G456">
        <f t="shared" si="104"/>
        <v>-8.359918893984844</v>
      </c>
      <c r="H456">
        <f t="shared" si="105"/>
        <v>0.7799833333333415</v>
      </c>
      <c r="I456">
        <f t="shared" si="106"/>
        <v>0.6379446654041573</v>
      </c>
      <c r="J456">
        <f t="shared" si="107"/>
        <v>2.1456310940244934</v>
      </c>
      <c r="K456">
        <f t="shared" si="108"/>
        <v>-6.216466878067197</v>
      </c>
      <c r="L456">
        <f t="shared" si="109"/>
        <v>5.570243221380277</v>
      </c>
      <c r="M456">
        <f t="shared" si="110"/>
        <v>1.220695251114677</v>
      </c>
      <c r="N456">
        <f t="shared" si="111"/>
        <v>-8.264299045179623</v>
      </c>
      <c r="O456">
        <f t="shared" si="96"/>
        <v>0.4806784716841684</v>
      </c>
      <c r="P456">
        <f t="shared" si="97"/>
        <v>-0.41653430240440553</v>
      </c>
    </row>
    <row r="457" spans="1:16" ht="12.75">
      <c r="A457">
        <f t="shared" si="98"/>
        <v>0.7808666666666749</v>
      </c>
      <c r="B457">
        <f t="shared" si="99"/>
        <v>0.6398351245546683</v>
      </c>
      <c r="C457">
        <f t="shared" si="100"/>
        <v>2.140137328690414</v>
      </c>
      <c r="D457">
        <f t="shared" si="101"/>
        <v>-6.219273951739916</v>
      </c>
      <c r="E457">
        <f t="shared" si="102"/>
        <v>5.571314979126491</v>
      </c>
      <c r="F457">
        <f t="shared" si="103"/>
        <v>1.213479584491213</v>
      </c>
      <c r="G457">
        <f t="shared" si="104"/>
        <v>-8.170288826786244</v>
      </c>
      <c r="H457">
        <f t="shared" si="105"/>
        <v>0.7817500000000082</v>
      </c>
      <c r="I457">
        <f t="shared" si="106"/>
        <v>0.6417255791950115</v>
      </c>
      <c r="J457">
        <f t="shared" si="107"/>
        <v>2.134643636699711</v>
      </c>
      <c r="K457">
        <f t="shared" si="108"/>
        <v>-6.222081622959539</v>
      </c>
      <c r="L457">
        <f t="shared" si="109"/>
        <v>5.572386886092792</v>
      </c>
      <c r="M457">
        <f t="shared" si="110"/>
        <v>1.2062624960275519</v>
      </c>
      <c r="N457">
        <f t="shared" si="111"/>
        <v>-8.077506780001329</v>
      </c>
      <c r="O457">
        <f t="shared" si="96"/>
        <v>0.4844456666393402</v>
      </c>
      <c r="P457">
        <f t="shared" si="97"/>
        <v>-0.4179729449237752</v>
      </c>
    </row>
    <row r="458" spans="1:16" ht="12.75">
      <c r="A458">
        <f t="shared" si="98"/>
        <v>0.7826333333333416</v>
      </c>
      <c r="B458">
        <f t="shared" si="99"/>
        <v>0.6436063283128378</v>
      </c>
      <c r="C458">
        <f t="shared" si="100"/>
        <v>2.1291449844898525</v>
      </c>
      <c r="D458">
        <f t="shared" si="101"/>
        <v>-6.224809269649181</v>
      </c>
      <c r="E458">
        <f t="shared" si="102"/>
        <v>5.573446042869473</v>
      </c>
      <c r="F458">
        <f t="shared" si="103"/>
        <v>1.1992093225132106</v>
      </c>
      <c r="G458">
        <f t="shared" si="104"/>
        <v>-7.9862760684594125</v>
      </c>
      <c r="H458">
        <f t="shared" si="105"/>
        <v>0.7835166666666749</v>
      </c>
      <c r="I458">
        <f t="shared" si="106"/>
        <v>0.6454870730491372</v>
      </c>
      <c r="J458">
        <f t="shared" si="107"/>
        <v>2.123646402968329</v>
      </c>
      <c r="K458">
        <f t="shared" si="108"/>
        <v>-6.227537486736865</v>
      </c>
      <c r="L458">
        <f t="shared" si="109"/>
        <v>5.574505344437693</v>
      </c>
      <c r="M458">
        <f t="shared" si="110"/>
        <v>1.192154778652738</v>
      </c>
      <c r="N458">
        <f t="shared" si="111"/>
        <v>-7.896225796553613</v>
      </c>
      <c r="O458">
        <f t="shared" si="96"/>
        <v>0.4881958709148544</v>
      </c>
      <c r="P458">
        <f t="shared" si="97"/>
        <v>-0.419397064207678</v>
      </c>
    </row>
    <row r="459" spans="1:16" ht="12.75">
      <c r="A459">
        <f t="shared" si="98"/>
        <v>0.7844000000000083</v>
      </c>
      <c r="B459">
        <f t="shared" si="99"/>
        <v>0.6473581036247485</v>
      </c>
      <c r="C459">
        <f t="shared" si="100"/>
        <v>2.1181430015966174</v>
      </c>
      <c r="D459">
        <f t="shared" si="101"/>
        <v>-6.230188553029993</v>
      </c>
      <c r="E459">
        <f t="shared" si="102"/>
        <v>5.575552182978426</v>
      </c>
      <c r="F459">
        <f t="shared" si="103"/>
        <v>1.1852593236059659</v>
      </c>
      <c r="G459">
        <f t="shared" si="104"/>
        <v>-7.807671104952532</v>
      </c>
      <c r="H459">
        <f t="shared" si="105"/>
        <v>0.7852833333333415</v>
      </c>
      <c r="I459">
        <f t="shared" si="106"/>
        <v>0.6492291299428256</v>
      </c>
      <c r="J459">
        <f t="shared" si="107"/>
        <v>2.1126396683747743</v>
      </c>
      <c r="K459">
        <f t="shared" si="108"/>
        <v>-6.232840163990619</v>
      </c>
      <c r="L459">
        <f t="shared" si="109"/>
        <v>5.576599162047612</v>
      </c>
      <c r="M459">
        <f t="shared" si="110"/>
        <v>1.1783625474632577</v>
      </c>
      <c r="N459">
        <f t="shared" si="111"/>
        <v>-7.720251295596638</v>
      </c>
      <c r="O459">
        <f t="shared" si="96"/>
        <v>0.4919290801284786</v>
      </c>
      <c r="P459">
        <f t="shared" si="97"/>
        <v>-0.4208067186400184</v>
      </c>
    </row>
    <row r="460" spans="1:16" ht="12.75">
      <c r="A460">
        <f t="shared" si="98"/>
        <v>0.786166666666675</v>
      </c>
      <c r="B460">
        <f t="shared" si="99"/>
        <v>0.651090433705544</v>
      </c>
      <c r="C460">
        <f t="shared" si="100"/>
        <v>2.107131650640234</v>
      </c>
      <c r="D460">
        <f t="shared" si="101"/>
        <v>-6.235417372673868</v>
      </c>
      <c r="E460">
        <f t="shared" si="102"/>
        <v>5.577633956812278</v>
      </c>
      <c r="F460">
        <f t="shared" si="103"/>
        <v>1.1716202129837452</v>
      </c>
      <c r="G460">
        <f t="shared" si="104"/>
        <v>-7.634273722972504</v>
      </c>
      <c r="H460">
        <f t="shared" si="105"/>
        <v>0.7870500000000082</v>
      </c>
      <c r="I460">
        <f t="shared" si="106"/>
        <v>0.6529517333302762</v>
      </c>
      <c r="J460">
        <f t="shared" si="107"/>
        <v>2.1016236986277055</v>
      </c>
      <c r="K460">
        <f t="shared" si="108"/>
        <v>-6.237995101629156</v>
      </c>
      <c r="L460">
        <f t="shared" si="109"/>
        <v>5.578668888000413</v>
      </c>
      <c r="M460">
        <f t="shared" si="110"/>
        <v>1.1648766045284529</v>
      </c>
      <c r="N460">
        <f t="shared" si="111"/>
        <v>-7.549387535995664</v>
      </c>
      <c r="O460">
        <f t="shared" si="96"/>
        <v>0.4956452896898675</v>
      </c>
      <c r="P460">
        <f t="shared" si="97"/>
        <v>-0.42220196549888384</v>
      </c>
    </row>
    <row r="461" spans="1:16" ht="12.75">
      <c r="A461">
        <f t="shared" si="98"/>
        <v>0.7879333333333417</v>
      </c>
      <c r="B461">
        <f t="shared" si="99"/>
        <v>0.6548033022397862</v>
      </c>
      <c r="C461">
        <f t="shared" si="100"/>
        <v>2.096111192627356</v>
      </c>
      <c r="D461">
        <f t="shared" si="101"/>
        <v>-6.240501057965454</v>
      </c>
      <c r="E461">
        <f t="shared" si="102"/>
        <v>5.579691905480278</v>
      </c>
      <c r="F461">
        <f t="shared" si="103"/>
        <v>1.1582829616701529</v>
      </c>
      <c r="G461">
        <f t="shared" si="104"/>
        <v>-7.465892532097369</v>
      </c>
      <c r="H461">
        <f t="shared" si="105"/>
        <v>0.7888166666666749</v>
      </c>
      <c r="I461">
        <f t="shared" si="106"/>
        <v>0.656654867126607</v>
      </c>
      <c r="J461">
        <f t="shared" si="107"/>
        <v>2.090598750026153</v>
      </c>
      <c r="K461">
        <f t="shared" si="108"/>
        <v>-6.243007511435626</v>
      </c>
      <c r="L461">
        <f t="shared" si="109"/>
        <v>5.580715055429753</v>
      </c>
      <c r="M461">
        <f t="shared" si="110"/>
        <v>1.151688089933467</v>
      </c>
      <c r="N461">
        <f t="shared" si="111"/>
        <v>-7.383447370967183</v>
      </c>
      <c r="O461">
        <f t="shared" si="96"/>
        <v>0.499344494810473</v>
      </c>
      <c r="P461">
        <f t="shared" si="97"/>
        <v>-0.4235828609925127</v>
      </c>
    </row>
    <row r="462" spans="1:16" ht="12.75">
      <c r="A462">
        <f t="shared" si="98"/>
        <v>0.7897000000000084</v>
      </c>
      <c r="B462">
        <f t="shared" si="99"/>
        <v>0.6584966933648324</v>
      </c>
      <c r="C462">
        <f t="shared" si="100"/>
        <v>2.085081879357153</v>
      </c>
      <c r="D462">
        <f t="shared" si="101"/>
        <v>-6.245444709078156</v>
      </c>
      <c r="E462">
        <f t="shared" si="102"/>
        <v>5.58172655443916</v>
      </c>
      <c r="F462">
        <f t="shared" si="103"/>
        <v>1.1452388713147774</v>
      </c>
      <c r="G462">
        <f t="shared" si="104"/>
        <v>-7.302344514679649</v>
      </c>
      <c r="H462">
        <f t="shared" si="105"/>
        <v>0.7905833333333416</v>
      </c>
      <c r="I462">
        <f t="shared" si="106"/>
        <v>0.6603385156915978</v>
      </c>
      <c r="J462">
        <f t="shared" si="107"/>
        <v>2.079565069864134</v>
      </c>
      <c r="K462">
        <f t="shared" si="108"/>
        <v>-6.2478823819009195</v>
      </c>
      <c r="L462">
        <f t="shared" si="109"/>
        <v>5.582738182108821</v>
      </c>
      <c r="M462">
        <f t="shared" si="110"/>
        <v>1.1387884669934771</v>
      </c>
      <c r="N462">
        <f t="shared" si="111"/>
        <v>-7.222251811199196</v>
      </c>
      <c r="O462">
        <f t="shared" si="96"/>
        <v>0.5030266905129995</v>
      </c>
      <c r="P462">
        <f t="shared" si="97"/>
        <v>-0.42494946029375896</v>
      </c>
    </row>
    <row r="463" spans="1:16" ht="12.75">
      <c r="A463">
        <f t="shared" si="98"/>
        <v>0.7914666666666751</v>
      </c>
      <c r="B463">
        <f t="shared" si="99"/>
        <v>0.6621705916549258</v>
      </c>
      <c r="C463">
        <f t="shared" si="100"/>
        <v>2.074043953815795</v>
      </c>
      <c r="D463">
        <f t="shared" si="101"/>
        <v>-6.2502532084682025</v>
      </c>
      <c r="E463">
        <f t="shared" si="102"/>
        <v>5.5837384140641815</v>
      </c>
      <c r="F463">
        <f t="shared" si="103"/>
        <v>1.1324795597816588</v>
      </c>
      <c r="G463">
        <f t="shared" si="104"/>
        <v>-7.143454601740869</v>
      </c>
      <c r="H463">
        <f t="shared" si="105"/>
        <v>0.7923500000000083</v>
      </c>
      <c r="I463">
        <f t="shared" si="106"/>
        <v>0.6640026638141298</v>
      </c>
      <c r="J463">
        <f t="shared" si="107"/>
        <v>2.068522896814981</v>
      </c>
      <c r="K463">
        <f t="shared" si="108"/>
        <v>-6.25262448937851</v>
      </c>
      <c r="L463">
        <f t="shared" si="109"/>
        <v>5.584738771008655</v>
      </c>
      <c r="M463">
        <f t="shared" si="110"/>
        <v>1.1261695082167877</v>
      </c>
      <c r="N463">
        <f t="shared" si="111"/>
        <v>-7.06562961311141</v>
      </c>
      <c r="O463">
        <f aca="true" t="shared" si="112" ref="O463:O514">B463*COS(E463)</f>
        <v>0.5066918716404272</v>
      </c>
      <c r="P463">
        <f aca="true" t="shared" si="113" ref="P463:P514">B463*SIN(E463)</f>
        <v>-0.42630181757313124</v>
      </c>
    </row>
    <row r="464" spans="1:16" ht="12.75">
      <c r="A464">
        <f t="shared" si="98"/>
        <v>0.7932333333333418</v>
      </c>
      <c r="B464">
        <f t="shared" si="99"/>
        <v>0.6658249821059655</v>
      </c>
      <c r="C464">
        <f t="shared" si="100"/>
        <v>2.062997650551226</v>
      </c>
      <c r="D464">
        <f t="shared" si="101"/>
        <v>-6.254931231712311</v>
      </c>
      <c r="E464">
        <f t="shared" si="102"/>
        <v>5.585727980195364</v>
      </c>
      <c r="F464">
        <f t="shared" si="103"/>
        <v>1.119996947465162</v>
      </c>
      <c r="G464">
        <f t="shared" si="104"/>
        <v>-6.9890552731856985</v>
      </c>
      <c r="H464">
        <f t="shared" si="105"/>
        <v>0.794116666666675</v>
      </c>
      <c r="I464">
        <f t="shared" si="106"/>
        <v>0.6676472966972857</v>
      </c>
      <c r="J464">
        <f t="shared" si="107"/>
        <v>2.057472461296547</v>
      </c>
      <c r="K464">
        <f t="shared" si="108"/>
        <v>-6.2572384086046124</v>
      </c>
      <c r="L464">
        <f t="shared" si="109"/>
        <v>5.586717310832292</v>
      </c>
      <c r="M464">
        <f t="shared" si="110"/>
        <v>1.113823281973848</v>
      </c>
      <c r="N464">
        <f t="shared" si="111"/>
        <v>-6.913416890644001</v>
      </c>
      <c r="O464">
        <f t="shared" si="112"/>
        <v>0.5103400328646235</v>
      </c>
      <c r="P464">
        <f t="shared" si="113"/>
        <v>-0.4276399860304744</v>
      </c>
    </row>
    <row r="465" spans="1:16" ht="12.75">
      <c r="A465">
        <f aca="true" t="shared" si="114" ref="A465:A515">A464+dt</f>
        <v>0.7950000000000085</v>
      </c>
      <c r="B465">
        <f aca="true" t="shared" si="115" ref="B465:B515">B464+dt*J464</f>
        <v>0.6694598501209228</v>
      </c>
      <c r="C465">
        <f aca="true" t="shared" si="116" ref="C465:C515">C464+dt*K464</f>
        <v>2.0519431960293577</v>
      </c>
      <c r="D465">
        <f aca="true" t="shared" si="117" ref="D465:D515">mdivmm*B465*F465^2-mgm</f>
        <v>-6.259483257730864</v>
      </c>
      <c r="E465">
        <f aca="true" t="shared" si="118" ref="E465:E515">E464+dt*M464</f>
        <v>5.587695734660185</v>
      </c>
      <c r="F465">
        <f aca="true" t="shared" si="119" ref="F465:F515">F464+dt*N464</f>
        <v>1.107783244291691</v>
      </c>
      <c r="G465">
        <f aca="true" t="shared" si="120" ref="G465:G515">-_2Ldivmo*C465/B465^3</f>
        <v>-6.838986180782255</v>
      </c>
      <c r="H465">
        <f aca="true" t="shared" si="121" ref="H465:H515">H464+dt</f>
        <v>0.7958833333333417</v>
      </c>
      <c r="I465">
        <f aca="true" t="shared" si="122" ref="I465:I515">B465+dt_2*C465</f>
        <v>0.671272399944082</v>
      </c>
      <c r="J465">
        <f aca="true" t="shared" si="123" ref="J465:J515">C465+dt_2*D465</f>
        <v>2.0464139858183623</v>
      </c>
      <c r="K465">
        <f aca="true" t="shared" si="124" ref="K465:K515">mdivmm*I465*M465^2-mgm</f>
        <v>-6.2617285226240735</v>
      </c>
      <c r="L465">
        <f aca="true" t="shared" si="125" ref="L465:L515">E465+dt_2*F465</f>
        <v>5.5886742765259765</v>
      </c>
      <c r="M465">
        <f aca="true" t="shared" si="126" ref="M465:M515">F465+dt_2*G465</f>
        <v>1.101742139832</v>
      </c>
      <c r="N465">
        <f aca="true" t="shared" si="127" ref="N465:N515">-_2Ldivmo*J465/I465^3</f>
        <v>-6.765456749077079</v>
      </c>
      <c r="O465">
        <f t="shared" si="112"/>
        <v>0.5139711686945644</v>
      </c>
      <c r="P465">
        <f t="shared" si="113"/>
        <v>-0.428964017925364</v>
      </c>
    </row>
    <row r="466" spans="1:16" ht="12.75">
      <c r="A466">
        <f t="shared" si="114"/>
        <v>0.7967666666666752</v>
      </c>
      <c r="B466">
        <f t="shared" si="115"/>
        <v>0.6730751814958685</v>
      </c>
      <c r="C466">
        <f t="shared" si="116"/>
        <v>2.0408808089727217</v>
      </c>
      <c r="D466">
        <f t="shared" si="117"/>
        <v>-6.263913578435574</v>
      </c>
      <c r="E466">
        <f t="shared" si="118"/>
        <v>5.5896421457738885</v>
      </c>
      <c r="F466">
        <f t="shared" si="119"/>
        <v>1.0958309373683215</v>
      </c>
      <c r="G466">
        <f t="shared" si="120"/>
        <v>-6.693093792464375</v>
      </c>
      <c r="H466">
        <f t="shared" si="121"/>
        <v>0.7976500000000084</v>
      </c>
      <c r="I466">
        <f t="shared" si="122"/>
        <v>0.6748779595437945</v>
      </c>
      <c r="J466">
        <f t="shared" si="123"/>
        <v>2.0353476853117702</v>
      </c>
      <c r="K466">
        <f t="shared" si="124"/>
        <v>-6.266099032159524</v>
      </c>
      <c r="L466">
        <f t="shared" si="125"/>
        <v>5.590610129768564</v>
      </c>
      <c r="M466">
        <f t="shared" si="126"/>
        <v>1.0899187045183112</v>
      </c>
      <c r="N466">
        <f t="shared" si="127"/>
        <v>-6.6215989394882</v>
      </c>
      <c r="O466">
        <f t="shared" si="112"/>
        <v>0.5175852734841803</v>
      </c>
      <c r="P466">
        <f t="shared" si="113"/>
        <v>-0.43027396460627576</v>
      </c>
    </row>
    <row r="467" spans="1:16" ht="12.75">
      <c r="A467">
        <f t="shared" si="114"/>
        <v>0.7985333333333419</v>
      </c>
      <c r="B467">
        <f t="shared" si="115"/>
        <v>0.676670962406586</v>
      </c>
      <c r="C467">
        <f t="shared" si="116"/>
        <v>2.029810700682573</v>
      </c>
      <c r="D467">
        <f t="shared" si="117"/>
        <v>-6.268226307837866</v>
      </c>
      <c r="E467">
        <f t="shared" si="118"/>
        <v>5.591567668818538</v>
      </c>
      <c r="F467">
        <f t="shared" si="119"/>
        <v>1.0841327792418924</v>
      </c>
      <c r="G467">
        <f t="shared" si="120"/>
        <v>-6.551231056612262</v>
      </c>
      <c r="H467">
        <f t="shared" si="121"/>
        <v>0.7994166666666751</v>
      </c>
      <c r="I467">
        <f t="shared" si="122"/>
        <v>0.6784639618588556</v>
      </c>
      <c r="J467">
        <f t="shared" si="123"/>
        <v>2.024273767443983</v>
      </c>
      <c r="K467">
        <f t="shared" si="124"/>
        <v>-6.270353964458736</v>
      </c>
      <c r="L467">
        <f t="shared" si="125"/>
        <v>5.592525319440202</v>
      </c>
      <c r="M467">
        <f t="shared" si="126"/>
        <v>1.0783458584752184</v>
      </c>
      <c r="N467">
        <f t="shared" si="127"/>
        <v>-6.481699532551628</v>
      </c>
      <c r="O467">
        <f t="shared" si="112"/>
        <v>0.5211823414398493</v>
      </c>
      <c r="P467">
        <f t="shared" si="113"/>
        <v>-0.4315698765385875</v>
      </c>
    </row>
    <row r="468" spans="1:16" ht="12.75">
      <c r="A468">
        <f t="shared" si="114"/>
        <v>0.8003000000000086</v>
      </c>
      <c r="B468">
        <f t="shared" si="115"/>
        <v>0.680247179395737</v>
      </c>
      <c r="C468">
        <f t="shared" si="116"/>
        <v>2.018733075345363</v>
      </c>
      <c r="D468">
        <f t="shared" si="117"/>
        <v>-6.272425390651721</v>
      </c>
      <c r="E468">
        <f t="shared" si="118"/>
        <v>5.593472746501844</v>
      </c>
      <c r="F468">
        <f t="shared" si="119"/>
        <v>1.0726817767343846</v>
      </c>
      <c r="G468">
        <f t="shared" si="120"/>
        <v>-6.413257085061136</v>
      </c>
      <c r="H468">
        <f t="shared" si="121"/>
        <v>0.8011833333333418</v>
      </c>
      <c r="I468">
        <f t="shared" si="122"/>
        <v>0.682030393612292</v>
      </c>
      <c r="J468">
        <f t="shared" si="123"/>
        <v>2.013192432916954</v>
      </c>
      <c r="K468">
        <f t="shared" si="124"/>
        <v>-6.274497181652708</v>
      </c>
      <c r="L468">
        <f t="shared" si="125"/>
        <v>5.594420282071292</v>
      </c>
      <c r="M468">
        <f t="shared" si="126"/>
        <v>1.067016732975914</v>
      </c>
      <c r="N468">
        <f t="shared" si="127"/>
        <v>-6.345620610472986</v>
      </c>
      <c r="O468">
        <f t="shared" si="112"/>
        <v>0.5247623666275493</v>
      </c>
      <c r="P468">
        <f t="shared" si="113"/>
        <v>-0.4328518033314746</v>
      </c>
    </row>
    <row r="469" spans="1:16" ht="12.75">
      <c r="A469">
        <f t="shared" si="114"/>
        <v>0.8020666666666753</v>
      </c>
      <c r="B469">
        <f t="shared" si="115"/>
        <v>0.6838038193605569</v>
      </c>
      <c r="C469">
        <f t="shared" si="116"/>
        <v>2.0076481303244433</v>
      </c>
      <c r="D469">
        <f t="shared" si="117"/>
        <v>-6.276514610422359</v>
      </c>
      <c r="E469">
        <f t="shared" si="118"/>
        <v>5.595357809396768</v>
      </c>
      <c r="F469">
        <f t="shared" si="119"/>
        <v>1.061471180322549</v>
      </c>
      <c r="G469">
        <f t="shared" si="120"/>
        <v>-6.279036853673579</v>
      </c>
      <c r="H469">
        <f t="shared" si="121"/>
        <v>0.8029500000000085</v>
      </c>
      <c r="I469">
        <f t="shared" si="122"/>
        <v>0.6855772418756768</v>
      </c>
      <c r="J469">
        <f t="shared" si="123"/>
        <v>2.0021038757519034</v>
      </c>
      <c r="K469">
        <f t="shared" si="124"/>
        <v>-6.278532388654728</v>
      </c>
      <c r="L469">
        <f t="shared" si="125"/>
        <v>5.596295442272719</v>
      </c>
      <c r="M469">
        <f t="shared" si="126"/>
        <v>1.0559246977684706</v>
      </c>
      <c r="N469">
        <f t="shared" si="127"/>
        <v>-6.213229975935528</v>
      </c>
      <c r="O469">
        <f t="shared" si="112"/>
        <v>0.5283253429796904</v>
      </c>
      <c r="P469">
        <f t="shared" si="113"/>
        <v>-0.43411979376374643</v>
      </c>
    </row>
    <row r="470" spans="1:16" ht="12.75">
      <c r="A470">
        <f t="shared" si="114"/>
        <v>0.803833333333342</v>
      </c>
      <c r="B470">
        <f t="shared" si="115"/>
        <v>0.6873408695410519</v>
      </c>
      <c r="C470">
        <f t="shared" si="116"/>
        <v>1.99655605643782</v>
      </c>
      <c r="D470">
        <f t="shared" si="117"/>
        <v>-6.280497597210016</v>
      </c>
      <c r="E470">
        <f t="shared" si="118"/>
        <v>5.597223276362826</v>
      </c>
      <c r="F470">
        <f t="shared" si="119"/>
        <v>1.0504944740317295</v>
      </c>
      <c r="G470">
        <f t="shared" si="120"/>
        <v>-6.148440919390878</v>
      </c>
      <c r="H470">
        <f t="shared" si="121"/>
        <v>0.8047166666666752</v>
      </c>
      <c r="I470">
        <f t="shared" si="122"/>
        <v>0.689104494057572</v>
      </c>
      <c r="J470">
        <f t="shared" si="123"/>
        <v>1.9910082835602845</v>
      </c>
      <c r="K470">
        <f t="shared" si="124"/>
        <v>-6.282463140628657</v>
      </c>
      <c r="L470">
        <f t="shared" si="125"/>
        <v>5.5981512131482205</v>
      </c>
      <c r="M470">
        <f t="shared" si="126"/>
        <v>1.0450633512196008</v>
      </c>
      <c r="N470">
        <f t="shared" si="127"/>
        <v>-6.084400877010927</v>
      </c>
      <c r="O470">
        <f t="shared" si="112"/>
        <v>0.5318712643016358</v>
      </c>
      <c r="P470">
        <f t="shared" si="113"/>
        <v>-0.4353738958086818</v>
      </c>
    </row>
    <row r="471" spans="1:16" ht="12.75">
      <c r="A471">
        <f t="shared" si="114"/>
        <v>0.8056000000000086</v>
      </c>
      <c r="B471">
        <f t="shared" si="115"/>
        <v>0.6908583175086751</v>
      </c>
      <c r="C471">
        <f t="shared" si="116"/>
        <v>1.9854570382227092</v>
      </c>
      <c r="D471">
        <f t="shared" si="117"/>
        <v>-6.284377834856071</v>
      </c>
      <c r="E471">
        <f t="shared" si="118"/>
        <v>5.59906955494998</v>
      </c>
      <c r="F471">
        <f t="shared" si="119"/>
        <v>1.0397453658156768</v>
      </c>
      <c r="G471">
        <f t="shared" si="120"/>
        <v>-6.021345152752391</v>
      </c>
      <c r="H471">
        <f t="shared" si="121"/>
        <v>0.8064833333333419</v>
      </c>
      <c r="I471">
        <f t="shared" si="122"/>
        <v>0.6926121378924385</v>
      </c>
      <c r="J471">
        <f t="shared" si="123"/>
        <v>1.9799058378019196</v>
      </c>
      <c r="K471">
        <f t="shared" si="124"/>
        <v>-6.286292850052706</v>
      </c>
      <c r="L471">
        <f t="shared" si="125"/>
        <v>5.5999879966897845</v>
      </c>
      <c r="M471">
        <f t="shared" si="126"/>
        <v>1.0344265109307456</v>
      </c>
      <c r="N471">
        <f t="shared" si="127"/>
        <v>-5.959011747058363</v>
      </c>
      <c r="O471">
        <f t="shared" si="112"/>
        <v>0.5354001242779345</v>
      </c>
      <c r="P471">
        <f t="shared" si="113"/>
        <v>-0.43661415665790054</v>
      </c>
    </row>
    <row r="472" spans="1:16" ht="12.75">
      <c r="A472">
        <f t="shared" si="114"/>
        <v>0.8073666666666753</v>
      </c>
      <c r="B472">
        <f t="shared" si="115"/>
        <v>0.6943561511554585</v>
      </c>
      <c r="C472">
        <f t="shared" si="116"/>
        <v>1.974351254187616</v>
      </c>
      <c r="D472">
        <f t="shared" si="117"/>
        <v>-6.288158667856921</v>
      </c>
      <c r="E472">
        <f t="shared" si="118"/>
        <v>5.600897041785958</v>
      </c>
      <c r="F472">
        <f t="shared" si="119"/>
        <v>1.0292177783958736</v>
      </c>
      <c r="G472">
        <f t="shared" si="120"/>
        <v>-5.897630484940247</v>
      </c>
      <c r="H472">
        <f t="shared" si="121"/>
        <v>0.8082500000000086</v>
      </c>
      <c r="I472">
        <f t="shared" si="122"/>
        <v>0.6961001614299909</v>
      </c>
      <c r="J472">
        <f t="shared" si="123"/>
        <v>1.9687967140310092</v>
      </c>
      <c r="K472">
        <f t="shared" si="124"/>
        <v>-6.290024793403237</v>
      </c>
      <c r="L472">
        <f t="shared" si="125"/>
        <v>5.601806184156874</v>
      </c>
      <c r="M472">
        <f t="shared" si="126"/>
        <v>1.024008204800843</v>
      </c>
      <c r="N472">
        <f t="shared" si="127"/>
        <v>-5.836945958701444</v>
      </c>
      <c r="O472">
        <f t="shared" si="112"/>
        <v>0.5389119164782701</v>
      </c>
      <c r="P472">
        <f t="shared" si="113"/>
        <v>-0.4378406227443269</v>
      </c>
    </row>
    <row r="473" spans="1:16" ht="12.75">
      <c r="A473">
        <f t="shared" si="114"/>
        <v>0.809133333333342</v>
      </c>
      <c r="B473">
        <f t="shared" si="115"/>
        <v>0.6978343586835799</v>
      </c>
      <c r="C473">
        <f t="shared" si="116"/>
        <v>1.9632388770526037</v>
      </c>
      <c r="D473">
        <f t="shared" si="117"/>
        <v>-6.291843307869322</v>
      </c>
      <c r="E473">
        <f t="shared" si="118"/>
        <v>5.602706122947772</v>
      </c>
      <c r="F473">
        <f t="shared" si="119"/>
        <v>1.018905840535501</v>
      </c>
      <c r="G473">
        <f t="shared" si="120"/>
        <v>-5.777182668469818</v>
      </c>
      <c r="H473">
        <f t="shared" si="121"/>
        <v>0.8100166666666753</v>
      </c>
      <c r="I473">
        <f t="shared" si="122"/>
        <v>0.6995685530249763</v>
      </c>
      <c r="J473">
        <f t="shared" si="123"/>
        <v>1.9576810821306525</v>
      </c>
      <c r="K473">
        <f t="shared" si="124"/>
        <v>-6.293662117481475</v>
      </c>
      <c r="L473">
        <f t="shared" si="125"/>
        <v>5.603606156440246</v>
      </c>
      <c r="M473">
        <f t="shared" si="126"/>
        <v>1.0138026625116858</v>
      </c>
      <c r="N473">
        <f t="shared" si="127"/>
        <v>-5.718091591033312</v>
      </c>
      <c r="O473">
        <f t="shared" si="112"/>
        <v>0.5424066343631466</v>
      </c>
      <c r="P473">
        <f t="shared" si="113"/>
        <v>-0.4390533397642786</v>
      </c>
    </row>
    <row r="474" spans="1:16" ht="12.75">
      <c r="A474">
        <f t="shared" si="114"/>
        <v>0.8109000000000087</v>
      </c>
      <c r="B474">
        <f t="shared" si="115"/>
        <v>0.7012929285953441</v>
      </c>
      <c r="C474">
        <f t="shared" si="116"/>
        <v>1.9521200739783864</v>
      </c>
      <c r="D474">
        <f t="shared" si="117"/>
        <v>-6.295434839869305</v>
      </c>
      <c r="E474">
        <f t="shared" si="118"/>
        <v>5.60449717431821</v>
      </c>
      <c r="F474">
        <f t="shared" si="119"/>
        <v>1.0088038787246754</v>
      </c>
      <c r="G474">
        <f t="shared" si="120"/>
        <v>-5.659892050705165</v>
      </c>
      <c r="H474">
        <f t="shared" si="121"/>
        <v>0.811783333333342</v>
      </c>
      <c r="I474">
        <f t="shared" si="122"/>
        <v>0.7030173013273583</v>
      </c>
      <c r="J474">
        <f t="shared" si="123"/>
        <v>1.9465591065365018</v>
      </c>
      <c r="K474">
        <f t="shared" si="124"/>
        <v>-6.297207845404478</v>
      </c>
      <c r="L474">
        <f t="shared" si="125"/>
        <v>5.605388284411084</v>
      </c>
      <c r="M474">
        <f t="shared" si="126"/>
        <v>1.0038043074132192</v>
      </c>
      <c r="N474">
        <f t="shared" si="127"/>
        <v>-5.602341209256749</v>
      </c>
      <c r="O474">
        <f t="shared" si="112"/>
        <v>0.5458842712893179</v>
      </c>
      <c r="P474">
        <f t="shared" si="113"/>
        <v>-0.4402523526987274</v>
      </c>
    </row>
    <row r="475" spans="1:16" ht="12.75">
      <c r="A475">
        <f t="shared" si="114"/>
        <v>0.8126666666666754</v>
      </c>
      <c r="B475">
        <f t="shared" si="115"/>
        <v>0.7047318496835586</v>
      </c>
      <c r="C475">
        <f t="shared" si="116"/>
        <v>1.9409950067848385</v>
      </c>
      <c r="D475">
        <f t="shared" si="117"/>
        <v>-6.298936227985329</v>
      </c>
      <c r="E475">
        <f t="shared" si="118"/>
        <v>5.606270561927973</v>
      </c>
      <c r="F475">
        <f t="shared" si="119"/>
        <v>0.9989064092549884</v>
      </c>
      <c r="G475">
        <f t="shared" si="120"/>
        <v>-5.545653359432877</v>
      </c>
      <c r="H475">
        <f t="shared" si="121"/>
        <v>0.8135500000000087</v>
      </c>
      <c r="I475">
        <f t="shared" si="122"/>
        <v>0.7064463952728852</v>
      </c>
      <c r="J475">
        <f t="shared" si="123"/>
        <v>1.935430946450118</v>
      </c>
      <c r="K475">
        <f t="shared" si="124"/>
        <v>-6.3006648822803335</v>
      </c>
      <c r="L475">
        <f t="shared" si="125"/>
        <v>5.607152929256148</v>
      </c>
      <c r="M475">
        <f t="shared" si="126"/>
        <v>0.9940077487874893</v>
      </c>
      <c r="N475">
        <f t="shared" si="127"/>
        <v>-5.489591656018467</v>
      </c>
      <c r="O475">
        <f t="shared" si="112"/>
        <v>0.5493448205149755</v>
      </c>
      <c r="P475">
        <f t="shared" si="113"/>
        <v>-0.4414377058337669</v>
      </c>
    </row>
    <row r="476" spans="1:16" ht="12.75">
      <c r="A476">
        <f t="shared" si="114"/>
        <v>0.8144333333333421</v>
      </c>
      <c r="B476">
        <f t="shared" si="115"/>
        <v>0.7081511110222871</v>
      </c>
      <c r="C476">
        <f t="shared" si="116"/>
        <v>1.9298638321594765</v>
      </c>
      <c r="D476">
        <f t="shared" si="117"/>
        <v>-6.302350321024965</v>
      </c>
      <c r="E476">
        <f t="shared" si="118"/>
        <v>5.608026642284164</v>
      </c>
      <c r="F476">
        <f t="shared" si="119"/>
        <v>0.9892081306626891</v>
      </c>
      <c r="G476">
        <f t="shared" si="120"/>
        <v>-5.434365499778248</v>
      </c>
      <c r="H476">
        <f t="shared" si="121"/>
        <v>0.8153166666666753</v>
      </c>
      <c r="I476">
        <f t="shared" si="122"/>
        <v>0.709855824074028</v>
      </c>
      <c r="J476">
        <f t="shared" si="123"/>
        <v>1.9242967560425712</v>
      </c>
      <c r="K476">
        <f t="shared" si="124"/>
        <v>-6.3040360205862</v>
      </c>
      <c r="L476">
        <f t="shared" si="125"/>
        <v>5.608900442799583</v>
      </c>
      <c r="M476">
        <f t="shared" si="126"/>
        <v>0.9844077744712183</v>
      </c>
      <c r="N476">
        <f t="shared" si="127"/>
        <v>-5.379743853745333</v>
      </c>
      <c r="O476">
        <f t="shared" si="112"/>
        <v>0.5527882752047054</v>
      </c>
      <c r="P476">
        <f t="shared" si="113"/>
        <v>-0.44260944278032127</v>
      </c>
    </row>
    <row r="477" spans="1:16" ht="12.75">
      <c r="A477">
        <f t="shared" si="114"/>
        <v>0.8162000000000088</v>
      </c>
      <c r="B477">
        <f t="shared" si="115"/>
        <v>0.7115507019579623</v>
      </c>
      <c r="C477">
        <f t="shared" si="116"/>
        <v>1.918726701856441</v>
      </c>
      <c r="D477">
        <f t="shared" si="117"/>
        <v>-6.305679857713143</v>
      </c>
      <c r="E477">
        <f t="shared" si="118"/>
        <v>5.60976576268573</v>
      </c>
      <c r="F477">
        <f t="shared" si="119"/>
        <v>0.9797039165210724</v>
      </c>
      <c r="G477">
        <f t="shared" si="120"/>
        <v>-5.325931361794507</v>
      </c>
      <c r="H477">
        <f t="shared" si="121"/>
        <v>0.817083333333342</v>
      </c>
      <c r="I477">
        <f t="shared" si="122"/>
        <v>0.7132455772112688</v>
      </c>
      <c r="J477">
        <f t="shared" si="123"/>
        <v>1.9131566846487942</v>
      </c>
      <c r="K477">
        <f t="shared" si="124"/>
        <v>-6.3073239452666305</v>
      </c>
      <c r="L477">
        <f t="shared" si="125"/>
        <v>5.610631167811991</v>
      </c>
      <c r="M477">
        <f t="shared" si="126"/>
        <v>0.9749993438181539</v>
      </c>
      <c r="N477">
        <f t="shared" si="127"/>
        <v>-5.272702617335396</v>
      </c>
      <c r="O477">
        <f t="shared" si="112"/>
        <v>0.5562146284342245</v>
      </c>
      <c r="P477">
        <f t="shared" si="113"/>
        <v>-0.44376760649313557</v>
      </c>
    </row>
    <row r="478" spans="1:16" ht="12.75">
      <c r="A478">
        <f t="shared" si="114"/>
        <v>0.8179666666666755</v>
      </c>
      <c r="B478">
        <f t="shared" si="115"/>
        <v>0.7149306121008419</v>
      </c>
      <c r="C478">
        <f t="shared" si="116"/>
        <v>1.9075837628864698</v>
      </c>
      <c r="D478">
        <f t="shared" si="117"/>
        <v>-6.308927471658814</v>
      </c>
      <c r="E478">
        <f t="shared" si="118"/>
        <v>5.611488261526476</v>
      </c>
      <c r="F478">
        <f t="shared" si="119"/>
        <v>0.9703888085637798</v>
      </c>
      <c r="G478">
        <f t="shared" si="120"/>
        <v>-5.220257638099334</v>
      </c>
      <c r="H478">
        <f t="shared" si="121"/>
        <v>0.8188500000000087</v>
      </c>
      <c r="I478">
        <f t="shared" si="122"/>
        <v>0.7166156444247249</v>
      </c>
      <c r="J478">
        <f t="shared" si="123"/>
        <v>1.9020108769531712</v>
      </c>
      <c r="K478">
        <f t="shared" si="124"/>
        <v>-6.310531238568475</v>
      </c>
      <c r="L478">
        <f t="shared" si="125"/>
        <v>5.612345438307374</v>
      </c>
      <c r="M478">
        <f t="shared" si="126"/>
        <v>0.9657775809834588</v>
      </c>
      <c r="N478">
        <f t="shared" si="127"/>
        <v>-5.168376476598549</v>
      </c>
      <c r="O478">
        <f t="shared" si="112"/>
        <v>0.5596238731949051</v>
      </c>
      <c r="P478">
        <f t="shared" si="113"/>
        <v>-0.4449122392890728</v>
      </c>
    </row>
    <row r="479" spans="1:16" ht="12.75">
      <c r="A479">
        <f t="shared" si="114"/>
        <v>0.8197333333333422</v>
      </c>
      <c r="B479">
        <f t="shared" si="115"/>
        <v>0.7182908313167925</v>
      </c>
      <c r="C479">
        <f t="shared" si="116"/>
        <v>1.8964351576983323</v>
      </c>
      <c r="D479">
        <f t="shared" si="117"/>
        <v>-6.312095696065823</v>
      </c>
      <c r="E479">
        <f t="shared" si="118"/>
        <v>5.613194468586213</v>
      </c>
      <c r="F479">
        <f t="shared" si="119"/>
        <v>0.9612580101217891</v>
      </c>
      <c r="G479">
        <f t="shared" si="120"/>
        <v>-5.11725465097328</v>
      </c>
      <c r="H479">
        <f t="shared" si="121"/>
        <v>0.8206166666666754</v>
      </c>
      <c r="I479">
        <f t="shared" si="122"/>
        <v>0.7199660157060926</v>
      </c>
      <c r="J479">
        <f t="shared" si="123"/>
        <v>1.8908594731668074</v>
      </c>
      <c r="K479">
        <f t="shared" si="124"/>
        <v>-6.313660384627599</v>
      </c>
      <c r="L479">
        <f t="shared" si="125"/>
        <v>5.614043579828488</v>
      </c>
      <c r="M479">
        <f t="shared" si="126"/>
        <v>0.9567377685134294</v>
      </c>
      <c r="N479">
        <f t="shared" si="127"/>
        <v>-5.066677507880553</v>
      </c>
      <c r="O479">
        <f t="shared" si="112"/>
        <v>0.5630160023980993</v>
      </c>
      <c r="P479">
        <f t="shared" si="113"/>
        <v>-0.44604338286475254</v>
      </c>
    </row>
    <row r="480" spans="1:16" ht="12.75">
      <c r="A480">
        <f t="shared" si="114"/>
        <v>0.8215000000000089</v>
      </c>
      <c r="B480">
        <f t="shared" si="115"/>
        <v>0.7216313497193871</v>
      </c>
      <c r="C480">
        <f t="shared" si="116"/>
        <v>1.885281024352157</v>
      </c>
      <c r="D480">
        <f t="shared" si="117"/>
        <v>-6.315186968202714</v>
      </c>
      <c r="E480">
        <f t="shared" si="118"/>
        <v>5.614884705310587</v>
      </c>
      <c r="F480">
        <f t="shared" si="119"/>
        <v>0.9523068798578668</v>
      </c>
      <c r="G480">
        <f t="shared" si="120"/>
        <v>-5.016836188372265</v>
      </c>
      <c r="H480">
        <f t="shared" si="121"/>
        <v>0.8223833333333421</v>
      </c>
      <c r="I480">
        <f t="shared" si="122"/>
        <v>0.7232966812908982</v>
      </c>
      <c r="J480">
        <f t="shared" si="123"/>
        <v>1.8797026091969111</v>
      </c>
      <c r="K480">
        <f t="shared" si="124"/>
        <v>-6.316713773821696</v>
      </c>
      <c r="L480">
        <f t="shared" si="125"/>
        <v>5.615725909721128</v>
      </c>
      <c r="M480">
        <f t="shared" si="126"/>
        <v>0.9478753412248047</v>
      </c>
      <c r="N480">
        <f t="shared" si="127"/>
        <v>-4.967521174340362</v>
      </c>
      <c r="O480">
        <f t="shared" si="112"/>
        <v>0.5663910088792715</v>
      </c>
      <c r="P480">
        <f t="shared" si="113"/>
        <v>-0.4471610783135596</v>
      </c>
    </row>
    <row r="481" spans="1:16" ht="12.75">
      <c r="A481">
        <f t="shared" si="114"/>
        <v>0.8232666666666756</v>
      </c>
      <c r="B481">
        <f t="shared" si="115"/>
        <v>0.7249521576623017</v>
      </c>
      <c r="C481">
        <f t="shared" si="116"/>
        <v>1.8741214966850719</v>
      </c>
      <c r="D481">
        <f t="shared" si="117"/>
        <v>-6.318203633645327</v>
      </c>
      <c r="E481">
        <f t="shared" si="118"/>
        <v>5.616559285080084</v>
      </c>
      <c r="F481">
        <f t="shared" si="119"/>
        <v>0.9435309257831987</v>
      </c>
      <c r="G481">
        <f t="shared" si="120"/>
        <v>-4.918919348341279</v>
      </c>
      <c r="H481">
        <f t="shared" si="121"/>
        <v>0.8241500000000088</v>
      </c>
      <c r="I481">
        <f t="shared" si="122"/>
        <v>0.7266076316510401</v>
      </c>
      <c r="J481">
        <f t="shared" si="123"/>
        <v>1.8685404168086852</v>
      </c>
      <c r="K481">
        <f t="shared" si="124"/>
        <v>-6.319693706902559</v>
      </c>
      <c r="L481">
        <f t="shared" si="125"/>
        <v>5.617392737397859</v>
      </c>
      <c r="M481">
        <f t="shared" si="126"/>
        <v>0.9391858803588307</v>
      </c>
      <c r="N481">
        <f t="shared" si="127"/>
        <v>-4.870826174384484</v>
      </c>
      <c r="O481">
        <f t="shared" si="112"/>
        <v>0.5697488854019479</v>
      </c>
      <c r="P481">
        <f t="shared" si="113"/>
        <v>-0.44826536614204854</v>
      </c>
    </row>
    <row r="482" spans="1:16" ht="12.75">
      <c r="A482">
        <f t="shared" si="114"/>
        <v>0.8250333333333423</v>
      </c>
      <c r="B482">
        <f t="shared" si="115"/>
        <v>0.728253245731997</v>
      </c>
      <c r="C482">
        <f t="shared" si="116"/>
        <v>1.862956704469544</v>
      </c>
      <c r="D482">
        <f t="shared" si="117"/>
        <v>-6.321147950305089</v>
      </c>
      <c r="E482">
        <f t="shared" si="118"/>
        <v>5.618218513468718</v>
      </c>
      <c r="F482">
        <f t="shared" si="119"/>
        <v>0.9349257995417861</v>
      </c>
      <c r="G482">
        <f t="shared" si="120"/>
        <v>-4.823424391348928</v>
      </c>
      <c r="H482">
        <f t="shared" si="121"/>
        <v>0.8259166666666755</v>
      </c>
      <c r="I482">
        <f t="shared" si="122"/>
        <v>0.7298988574876117</v>
      </c>
      <c r="J482">
        <f t="shared" si="123"/>
        <v>1.8573730237801078</v>
      </c>
      <c r="K482">
        <f t="shared" si="124"/>
        <v>-6.32260239892033</v>
      </c>
      <c r="L482">
        <f t="shared" si="125"/>
        <v>5.619044364591646</v>
      </c>
      <c r="M482">
        <f t="shared" si="126"/>
        <v>0.9306651079960946</v>
      </c>
      <c r="N482">
        <f t="shared" si="127"/>
        <v>-4.7765142977933435</v>
      </c>
      <c r="O482">
        <f t="shared" si="112"/>
        <v>0.5730896246614902</v>
      </c>
      <c r="P482">
        <f t="shared" si="113"/>
        <v>-0.44935628628577207</v>
      </c>
    </row>
    <row r="483" spans="1:16" ht="12.75">
      <c r="A483">
        <f t="shared" si="114"/>
        <v>0.826800000000009</v>
      </c>
      <c r="B483">
        <f t="shared" si="115"/>
        <v>0.7315346047406752</v>
      </c>
      <c r="C483">
        <f t="shared" si="116"/>
        <v>1.8517867735647848</v>
      </c>
      <c r="D483">
        <f t="shared" si="117"/>
        <v>-6.324022092255169</v>
      </c>
      <c r="E483">
        <f t="shared" si="118"/>
        <v>5.619862688492844</v>
      </c>
      <c r="F483">
        <f t="shared" si="119"/>
        <v>0.9264872909490178</v>
      </c>
      <c r="G483">
        <f t="shared" si="120"/>
        <v>-4.730274600092663</v>
      </c>
      <c r="H483">
        <f t="shared" si="121"/>
        <v>0.8276833333333422</v>
      </c>
      <c r="I483">
        <f t="shared" si="122"/>
        <v>0.7331703497239908</v>
      </c>
      <c r="J483">
        <f t="shared" si="123"/>
        <v>1.8462005540499595</v>
      </c>
      <c r="K483">
        <f t="shared" si="124"/>
        <v>-6.325441982951459</v>
      </c>
      <c r="L483">
        <f t="shared" si="125"/>
        <v>5.620681085599849</v>
      </c>
      <c r="M483">
        <f t="shared" si="126"/>
        <v>0.922308881718936</v>
      </c>
      <c r="N483">
        <f t="shared" si="127"/>
        <v>-4.684510289103909</v>
      </c>
      <c r="O483">
        <f t="shared" si="112"/>
        <v>0.5764132192887017</v>
      </c>
      <c r="P483">
        <f t="shared" si="113"/>
        <v>-0.45043387812456</v>
      </c>
    </row>
    <row r="484" spans="1:16" ht="12.75">
      <c r="A484">
        <f t="shared" si="114"/>
        <v>0.8285666666666757</v>
      </c>
      <c r="B484">
        <f t="shared" si="115"/>
        <v>0.7347962257194968</v>
      </c>
      <c r="C484">
        <f t="shared" si="116"/>
        <v>1.8406118260615705</v>
      </c>
      <c r="D484">
        <f t="shared" si="117"/>
        <v>-6.326828153365825</v>
      </c>
      <c r="E484">
        <f t="shared" si="118"/>
        <v>5.621492100850548</v>
      </c>
      <c r="F484">
        <f t="shared" si="119"/>
        <v>0.9182113227716009</v>
      </c>
      <c r="G484">
        <f t="shared" si="120"/>
        <v>-4.639396146352808</v>
      </c>
      <c r="H484">
        <f t="shared" si="121"/>
        <v>0.8294500000000089</v>
      </c>
      <c r="I484">
        <f t="shared" si="122"/>
        <v>0.7364220994991845</v>
      </c>
      <c r="J484">
        <f t="shared" si="123"/>
        <v>1.8350231278594307</v>
      </c>
      <c r="K484">
        <f t="shared" si="124"/>
        <v>-6.328214513641382</v>
      </c>
      <c r="L484">
        <f t="shared" si="125"/>
        <v>5.622303187518996</v>
      </c>
      <c r="M484">
        <f t="shared" si="126"/>
        <v>0.9141131895089892</v>
      </c>
      <c r="N484">
        <f t="shared" si="127"/>
        <v>-4.594741717839998</v>
      </c>
      <c r="O484">
        <f t="shared" si="112"/>
        <v>0.5797196618532758</v>
      </c>
      <c r="P484">
        <f t="shared" si="113"/>
        <v>-0.45149818049726526</v>
      </c>
    </row>
    <row r="485" spans="1:16" ht="12.75">
      <c r="A485">
        <f t="shared" si="114"/>
        <v>0.8303333333333424</v>
      </c>
      <c r="B485">
        <f t="shared" si="115"/>
        <v>0.7380380999120484</v>
      </c>
      <c r="C485">
        <f t="shared" si="116"/>
        <v>1.8294319804208041</v>
      </c>
      <c r="D485">
        <f t="shared" si="117"/>
        <v>-6.329568150759638</v>
      </c>
      <c r="E485">
        <f t="shared" si="118"/>
        <v>5.623107034152014</v>
      </c>
      <c r="F485">
        <f t="shared" si="119"/>
        <v>0.9100939457367502</v>
      </c>
      <c r="G485">
        <f t="shared" si="120"/>
        <v>-4.550717964499661</v>
      </c>
      <c r="H485">
        <f t="shared" si="121"/>
        <v>0.8312166666666756</v>
      </c>
      <c r="I485">
        <f t="shared" si="122"/>
        <v>0.7396540981614201</v>
      </c>
      <c r="J485">
        <f t="shared" si="123"/>
        <v>1.8238408618876332</v>
      </c>
      <c r="K485">
        <f t="shared" si="124"/>
        <v>-6.330921970572231</v>
      </c>
      <c r="L485">
        <f t="shared" si="125"/>
        <v>5.623910950470748</v>
      </c>
      <c r="M485">
        <f t="shared" si="126"/>
        <v>0.9060741448681088</v>
      </c>
      <c r="N485">
        <f t="shared" si="127"/>
        <v>-4.507138855207031</v>
      </c>
      <c r="O485">
        <f t="shared" si="112"/>
        <v>0.5830089448670892</v>
      </c>
      <c r="P485">
        <f t="shared" si="113"/>
        <v>-0.45254923171600897</v>
      </c>
    </row>
    <row r="486" spans="1:16" ht="12.75">
      <c r="A486">
        <f t="shared" si="114"/>
        <v>0.832100000000009</v>
      </c>
      <c r="B486">
        <f t="shared" si="115"/>
        <v>0.7412602187680498</v>
      </c>
      <c r="C486">
        <f t="shared" si="116"/>
        <v>1.8182473516061266</v>
      </c>
      <c r="D486">
        <f t="shared" si="117"/>
        <v>-6.332244028096616</v>
      </c>
      <c r="E486">
        <f t="shared" si="118"/>
        <v>5.624707765141281</v>
      </c>
      <c r="F486">
        <f t="shared" si="119"/>
        <v>0.9021313337592177</v>
      </c>
      <c r="G486">
        <f t="shared" si="120"/>
        <v>-4.464171631282501</v>
      </c>
      <c r="H486">
        <f t="shared" si="121"/>
        <v>0.8329833333333423</v>
      </c>
      <c r="I486">
        <f t="shared" si="122"/>
        <v>0.7428663372619686</v>
      </c>
      <c r="J486">
        <f t="shared" si="123"/>
        <v>1.812653869381308</v>
      </c>
      <c r="K486">
        <f t="shared" si="124"/>
        <v>-6.333566261465272</v>
      </c>
      <c r="L486">
        <f t="shared" si="125"/>
        <v>5.625504647819435</v>
      </c>
      <c r="M486">
        <f t="shared" si="126"/>
        <v>0.8981879821515848</v>
      </c>
      <c r="N486">
        <f t="shared" si="127"/>
        <v>-4.421634556891666</v>
      </c>
      <c r="O486">
        <f t="shared" si="112"/>
        <v>0.5862810607873521</v>
      </c>
      <c r="P486">
        <f t="shared" si="113"/>
        <v>-0.45358706957993655</v>
      </c>
    </row>
    <row r="487" spans="1:16" ht="12.75">
      <c r="A487">
        <f t="shared" si="114"/>
        <v>0.8338666666666757</v>
      </c>
      <c r="B487">
        <f t="shared" si="115"/>
        <v>0.7444625739372901</v>
      </c>
      <c r="C487">
        <f t="shared" si="116"/>
        <v>1.8070580512108714</v>
      </c>
      <c r="D487">
        <f t="shared" si="117"/>
        <v>-6.334857658698568</v>
      </c>
      <c r="E487">
        <f t="shared" si="118"/>
        <v>5.626294563909749</v>
      </c>
      <c r="F487">
        <f t="shared" si="119"/>
        <v>0.8943197793753758</v>
      </c>
      <c r="G487">
        <f t="shared" si="120"/>
        <v>-4.379691251552099</v>
      </c>
      <c r="H487">
        <f t="shared" si="121"/>
        <v>0.834750000000009</v>
      </c>
      <c r="I487">
        <f t="shared" si="122"/>
        <v>0.746058808549193</v>
      </c>
      <c r="J487">
        <f t="shared" si="123"/>
        <v>1.801462260279021</v>
      </c>
      <c r="K487">
        <f t="shared" si="124"/>
        <v>-6.336149225227158</v>
      </c>
      <c r="L487">
        <f t="shared" si="125"/>
        <v>5.62708454638153</v>
      </c>
      <c r="M487">
        <f t="shared" si="126"/>
        <v>0.8904510521031714</v>
      </c>
      <c r="N487">
        <f t="shared" si="127"/>
        <v>-4.338164151628744</v>
      </c>
      <c r="O487">
        <f t="shared" si="112"/>
        <v>0.589536002019616</v>
      </c>
      <c r="P487">
        <f t="shared" si="113"/>
        <v>-0.4546117313885141</v>
      </c>
    </row>
    <row r="488" spans="1:16" ht="12.75">
      <c r="A488">
        <f t="shared" si="114"/>
        <v>0.8356333333333424</v>
      </c>
      <c r="B488">
        <f t="shared" si="115"/>
        <v>0.747645157263783</v>
      </c>
      <c r="C488">
        <f t="shared" si="116"/>
        <v>1.7958641875796368</v>
      </c>
      <c r="D488">
        <f t="shared" si="117"/>
        <v>-6.337410848521557</v>
      </c>
      <c r="E488">
        <f t="shared" si="118"/>
        <v>5.6278676941017975</v>
      </c>
      <c r="F488">
        <f t="shared" si="119"/>
        <v>0.886655689374165</v>
      </c>
      <c r="G488">
        <f t="shared" si="120"/>
        <v>-4.297213349589653</v>
      </c>
      <c r="H488">
        <f t="shared" si="121"/>
        <v>0.8365166666666757</v>
      </c>
      <c r="I488">
        <f t="shared" si="122"/>
        <v>0.7492315039628117</v>
      </c>
      <c r="J488">
        <f t="shared" si="123"/>
        <v>1.7902661413301095</v>
      </c>
      <c r="K488">
        <f t="shared" si="124"/>
        <v>-6.338672634848528</v>
      </c>
      <c r="L488">
        <f t="shared" si="125"/>
        <v>5.628650906627412</v>
      </c>
      <c r="M488">
        <f t="shared" si="126"/>
        <v>0.8828598175820275</v>
      </c>
      <c r="N488">
        <f t="shared" si="127"/>
        <v>-4.256665335218583</v>
      </c>
      <c r="O488">
        <f t="shared" si="112"/>
        <v>0.5927737609206503</v>
      </c>
      <c r="P488">
        <f t="shared" si="113"/>
        <v>-0.4556232539543769</v>
      </c>
    </row>
    <row r="489" spans="1:16" ht="12.75">
      <c r="A489">
        <f t="shared" si="114"/>
        <v>0.8374000000000091</v>
      </c>
      <c r="B489">
        <f t="shared" si="115"/>
        <v>0.7508079607801329</v>
      </c>
      <c r="C489">
        <f t="shared" si="116"/>
        <v>1.7846658659247379</v>
      </c>
      <c r="D489">
        <f t="shared" si="117"/>
        <v>-6.339905338984724</v>
      </c>
      <c r="E489">
        <f t="shared" si="118"/>
        <v>5.629427413112859</v>
      </c>
      <c r="F489">
        <f t="shared" si="119"/>
        <v>0.8791355806152787</v>
      </c>
      <c r="G489">
        <f t="shared" si="120"/>
        <v>-4.21667676573493</v>
      </c>
      <c r="H489">
        <f t="shared" si="121"/>
        <v>0.8382833333333424</v>
      </c>
      <c r="I489">
        <f t="shared" si="122"/>
        <v>0.7523844156283664</v>
      </c>
      <c r="J489">
        <f t="shared" si="123"/>
        <v>1.7790656162086347</v>
      </c>
      <c r="K489">
        <f t="shared" si="124"/>
        <v>-6.341138200162992</v>
      </c>
      <c r="L489">
        <f t="shared" si="125"/>
        <v>5.630203982875736</v>
      </c>
      <c r="M489">
        <f t="shared" si="126"/>
        <v>0.8754108494722129</v>
      </c>
      <c r="N489">
        <f t="shared" si="127"/>
        <v>-4.177078069696843</v>
      </c>
      <c r="O489">
        <f t="shared" si="112"/>
        <v>0.5959943298011913</v>
      </c>
      <c r="P489">
        <f t="shared" si="113"/>
        <v>-0.45662167361575207</v>
      </c>
    </row>
    <row r="490" spans="1:16" ht="12.75">
      <c r="A490">
        <f t="shared" si="114"/>
        <v>0.8391666666666758</v>
      </c>
      <c r="B490">
        <f t="shared" si="115"/>
        <v>0.7539509767021015</v>
      </c>
      <c r="C490">
        <f t="shared" si="116"/>
        <v>1.7734631884377832</v>
      </c>
      <c r="D490">
        <f t="shared" si="117"/>
        <v>-6.342342809663244</v>
      </c>
      <c r="E490">
        <f t="shared" si="118"/>
        <v>5.63097397228026</v>
      </c>
      <c r="F490">
        <f t="shared" si="119"/>
        <v>0.871756076025481</v>
      </c>
      <c r="G490">
        <f t="shared" si="120"/>
        <v>-4.138022558024972</v>
      </c>
      <c r="H490">
        <f t="shared" si="121"/>
        <v>0.8400500000000091</v>
      </c>
      <c r="I490">
        <f t="shared" si="122"/>
        <v>0.7555175358518883</v>
      </c>
      <c r="J490">
        <f t="shared" si="123"/>
        <v>1.7678607856225805</v>
      </c>
      <c r="K490">
        <f t="shared" si="124"/>
        <v>-6.34354757047403</v>
      </c>
      <c r="L490">
        <f t="shared" si="125"/>
        <v>5.631744023480749</v>
      </c>
      <c r="M490">
        <f t="shared" si="126"/>
        <v>0.8681008227658923</v>
      </c>
      <c r="N490">
        <f t="shared" si="127"/>
        <v>-4.099344487377122</v>
      </c>
      <c r="O490">
        <f t="shared" si="112"/>
        <v>0.5991977009285683</v>
      </c>
      <c r="P490">
        <f t="shared" si="113"/>
        <v>-0.45760702624847327</v>
      </c>
    </row>
    <row r="491" spans="1:16" ht="12.75">
      <c r="A491">
        <f t="shared" si="114"/>
        <v>0.8409333333333425</v>
      </c>
      <c r="B491">
        <f t="shared" si="115"/>
        <v>0.7570741974233681</v>
      </c>
      <c r="C491">
        <f t="shared" si="116"/>
        <v>1.7622562543966125</v>
      </c>
      <c r="D491">
        <f t="shared" si="117"/>
        <v>-6.344724880852764</v>
      </c>
      <c r="E491">
        <f t="shared" si="118"/>
        <v>5.632507617067146</v>
      </c>
      <c r="F491">
        <f t="shared" si="119"/>
        <v>0.8645139007644481</v>
      </c>
      <c r="G491">
        <f t="shared" si="120"/>
        <v>-4.061193908572012</v>
      </c>
      <c r="H491">
        <f t="shared" si="121"/>
        <v>0.8418166666666758</v>
      </c>
      <c r="I491">
        <f t="shared" si="122"/>
        <v>0.7586308571147518</v>
      </c>
      <c r="J491">
        <f t="shared" si="123"/>
        <v>1.756651747418526</v>
      </c>
      <c r="K491">
        <f t="shared" si="124"/>
        <v>-6.345902337056898</v>
      </c>
      <c r="L491">
        <f t="shared" si="125"/>
        <v>5.633271271012822</v>
      </c>
      <c r="M491">
        <f t="shared" si="126"/>
        <v>0.8609265128118762</v>
      </c>
      <c r="N491">
        <f t="shared" si="127"/>
        <v>-4.023408799503201</v>
      </c>
      <c r="O491">
        <f t="shared" si="112"/>
        <v>0.6023838665292145</v>
      </c>
      <c r="P491">
        <f t="shared" si="113"/>
        <v>-0.4585793472776009</v>
      </c>
    </row>
    <row r="492" spans="1:16" ht="12.75">
      <c r="A492">
        <f t="shared" si="114"/>
        <v>0.8427000000000092</v>
      </c>
      <c r="B492">
        <f t="shared" si="115"/>
        <v>0.7601776155104741</v>
      </c>
      <c r="C492">
        <f t="shared" si="116"/>
        <v>1.7510451602678119</v>
      </c>
      <c r="D492">
        <f t="shared" si="117"/>
        <v>-6.34705311601216</v>
      </c>
      <c r="E492">
        <f t="shared" si="118"/>
        <v>5.63402858723978</v>
      </c>
      <c r="F492">
        <f t="shared" si="119"/>
        <v>0.8574058785519925</v>
      </c>
      <c r="G492">
        <f t="shared" si="120"/>
        <v>-3.9861360344254972</v>
      </c>
      <c r="H492">
        <f t="shared" si="121"/>
        <v>0.8435833333333425</v>
      </c>
      <c r="I492">
        <f t="shared" si="122"/>
        <v>0.7617243720687107</v>
      </c>
      <c r="J492">
        <f t="shared" si="123"/>
        <v>1.7454385966820012</v>
      </c>
      <c r="K492">
        <f t="shared" si="124"/>
        <v>-6.348204035542215</v>
      </c>
      <c r="L492">
        <f t="shared" si="125"/>
        <v>5.634785962432501</v>
      </c>
      <c r="M492">
        <f t="shared" si="126"/>
        <v>0.8538847917215833</v>
      </c>
      <c r="N492">
        <f t="shared" si="127"/>
        <v>-3.9492172092634865</v>
      </c>
      <c r="O492">
        <f t="shared" si="112"/>
        <v>0.6055528187910648</v>
      </c>
      <c r="P492">
        <f t="shared" si="113"/>
        <v>-0.4595386716886686</v>
      </c>
    </row>
    <row r="493" spans="1:16" ht="12.75">
      <c r="A493">
        <f t="shared" si="114"/>
        <v>0.8444666666666759</v>
      </c>
      <c r="B493">
        <f t="shared" si="115"/>
        <v>0.7632612236979457</v>
      </c>
      <c r="C493">
        <f t="shared" si="116"/>
        <v>1.7398299998050206</v>
      </c>
      <c r="D493">
        <f t="shared" si="117"/>
        <v>-6.3493290240911255</v>
      </c>
      <c r="E493">
        <f t="shared" si="118"/>
        <v>5.6355371170384885</v>
      </c>
      <c r="F493">
        <f t="shared" si="119"/>
        <v>0.8504289281489603</v>
      </c>
      <c r="G493">
        <f t="shared" si="120"/>
        <v>-3.912796102678238</v>
      </c>
      <c r="H493">
        <f t="shared" si="121"/>
        <v>0.8453500000000091</v>
      </c>
      <c r="I493">
        <f t="shared" si="122"/>
        <v>0.7647980735311067</v>
      </c>
      <c r="J493">
        <f t="shared" si="123"/>
        <v>1.73422142583374</v>
      </c>
      <c r="K493">
        <f t="shared" si="124"/>
        <v>-6.350454148187504</v>
      </c>
      <c r="L493">
        <f t="shared" si="125"/>
        <v>5.636288329258353</v>
      </c>
      <c r="M493">
        <f t="shared" si="126"/>
        <v>0.8469726249249279</v>
      </c>
      <c r="N493">
        <f t="shared" si="127"/>
        <v>-3.876717828934921</v>
      </c>
      <c r="O493">
        <f t="shared" si="112"/>
        <v>0.60870454986585</v>
      </c>
      <c r="P493">
        <f t="shared" si="113"/>
        <v>-0.4604850340385651</v>
      </c>
    </row>
    <row r="494" spans="1:16" ht="12.75">
      <c r="A494">
        <f t="shared" si="114"/>
        <v>0.8462333333333426</v>
      </c>
      <c r="B494">
        <f t="shared" si="115"/>
        <v>0.7663250148835853</v>
      </c>
      <c r="C494">
        <f t="shared" si="116"/>
        <v>1.7286108641432227</v>
      </c>
      <c r="D494">
        <f t="shared" si="117"/>
        <v>-6.3515540617486534</v>
      </c>
      <c r="E494">
        <f t="shared" si="118"/>
        <v>5.637033435342523</v>
      </c>
      <c r="F494">
        <f t="shared" si="119"/>
        <v>0.8435800599845086</v>
      </c>
      <c r="G494">
        <f t="shared" si="120"/>
        <v>-3.841123149590842</v>
      </c>
      <c r="H494">
        <f t="shared" si="121"/>
        <v>0.8471166666666758</v>
      </c>
      <c r="I494">
        <f t="shared" si="122"/>
        <v>0.7678519544802451</v>
      </c>
      <c r="J494">
        <f t="shared" si="123"/>
        <v>1.7230003247220114</v>
      </c>
      <c r="K494">
        <f t="shared" si="124"/>
        <v>-6.352654106042582</v>
      </c>
      <c r="L494">
        <f t="shared" si="125"/>
        <v>5.637778597728842</v>
      </c>
      <c r="M494">
        <f t="shared" si="126"/>
        <v>0.8401870678690366</v>
      </c>
      <c r="N494">
        <f t="shared" si="127"/>
        <v>-3.8058606009372213</v>
      </c>
      <c r="O494">
        <f t="shared" si="112"/>
        <v>0.6118390518712838</v>
      </c>
      <c r="P494">
        <f t="shared" si="113"/>
        <v>-0.46141846846607215</v>
      </c>
    </row>
    <row r="495" spans="1:16" ht="12.75">
      <c r="A495">
        <f t="shared" si="114"/>
        <v>0.8480000000000093</v>
      </c>
      <c r="B495">
        <f t="shared" si="115"/>
        <v>0.7693689821239275</v>
      </c>
      <c r="C495">
        <f t="shared" si="116"/>
        <v>1.7173878418892141</v>
      </c>
      <c r="D495">
        <f t="shared" si="117"/>
        <v>-6.353729635468166</v>
      </c>
      <c r="E495">
        <f t="shared" si="118"/>
        <v>5.638517765829091</v>
      </c>
      <c r="F495">
        <f t="shared" si="119"/>
        <v>0.8368563729228529</v>
      </c>
      <c r="G495">
        <f t="shared" si="120"/>
        <v>-3.7710680035218624</v>
      </c>
      <c r="H495">
        <f t="shared" si="121"/>
        <v>0.8488833333333425</v>
      </c>
      <c r="I495">
        <f t="shared" si="122"/>
        <v>0.7708860080509295</v>
      </c>
      <c r="J495">
        <f t="shared" si="123"/>
        <v>1.7117753807112173</v>
      </c>
      <c r="K495">
        <f t="shared" si="124"/>
        <v>-6.3548052910143875</v>
      </c>
      <c r="L495">
        <f t="shared" si="125"/>
        <v>5.639256988958506</v>
      </c>
      <c r="M495">
        <f t="shared" si="126"/>
        <v>0.8335252628530753</v>
      </c>
      <c r="N495">
        <f t="shared" si="127"/>
        <v>-3.736597222591208</v>
      </c>
      <c r="O495">
        <f t="shared" si="112"/>
        <v>0.6149563168931581</v>
      </c>
      <c r="P495">
        <f t="shared" si="113"/>
        <v>-0.4623390087020669</v>
      </c>
    </row>
    <row r="496" spans="1:16" ht="12.75">
      <c r="A496">
        <f t="shared" si="114"/>
        <v>0.849766666666676</v>
      </c>
      <c r="B496">
        <f t="shared" si="115"/>
        <v>0.7723931186298506</v>
      </c>
      <c r="C496">
        <f t="shared" si="116"/>
        <v>1.706161019208422</v>
      </c>
      <c r="D496">
        <f t="shared" si="117"/>
        <v>-6.355857103574681</v>
      </c>
      <c r="E496">
        <f t="shared" si="118"/>
        <v>5.639990327126798</v>
      </c>
      <c r="F496">
        <f t="shared" si="119"/>
        <v>0.8302550511629417</v>
      </c>
      <c r="G496">
        <f t="shared" si="120"/>
        <v>-3.7025832114635064</v>
      </c>
      <c r="H496">
        <f t="shared" si="121"/>
        <v>0.8506500000000092</v>
      </c>
      <c r="I496">
        <f t="shared" si="122"/>
        <v>0.7739002275301514</v>
      </c>
      <c r="J496">
        <f t="shared" si="123"/>
        <v>1.700546678766931</v>
      </c>
      <c r="K496">
        <f t="shared" si="124"/>
        <v>-6.356909037836459</v>
      </c>
      <c r="L496">
        <f t="shared" si="125"/>
        <v>5.640723719088658</v>
      </c>
      <c r="M496">
        <f t="shared" si="126"/>
        <v>0.8269844359928157</v>
      </c>
      <c r="N496">
        <f t="shared" si="127"/>
        <v>-3.668881074386935</v>
      </c>
      <c r="O496">
        <f t="shared" si="112"/>
        <v>0.6180563369873405</v>
      </c>
      <c r="P496">
        <f t="shared" si="113"/>
        <v>-0.46324668807940483</v>
      </c>
    </row>
    <row r="497" spans="1:16" ht="12.75">
      <c r="A497">
        <f t="shared" si="114"/>
        <v>0.8515333333333427</v>
      </c>
      <c r="B497">
        <f t="shared" si="115"/>
        <v>0.7753974177623388</v>
      </c>
      <c r="C497">
        <f t="shared" si="116"/>
        <v>1.6949304799082443</v>
      </c>
      <c r="D497">
        <f t="shared" si="117"/>
        <v>-6.357937778159111</v>
      </c>
      <c r="E497">
        <f t="shared" si="118"/>
        <v>5.641451332963718</v>
      </c>
      <c r="F497">
        <f t="shared" si="119"/>
        <v>0.8237733612648581</v>
      </c>
      <c r="G497">
        <f t="shared" si="120"/>
        <v>-3.6356229689943182</v>
      </c>
      <c r="H497">
        <f t="shared" si="121"/>
        <v>0.8524166666666759</v>
      </c>
      <c r="I497">
        <f t="shared" si="122"/>
        <v>0.7768946063529244</v>
      </c>
      <c r="J497">
        <f t="shared" si="123"/>
        <v>1.6893143015375371</v>
      </c>
      <c r="K497">
        <f t="shared" si="124"/>
        <v>-6.358966635948022</v>
      </c>
      <c r="L497">
        <f t="shared" si="125"/>
        <v>5.6421789994328355</v>
      </c>
      <c r="M497">
        <f t="shared" si="126"/>
        <v>0.8205618943089131</v>
      </c>
      <c r="N497">
        <f t="shared" si="127"/>
        <v>-3.6026671515786295</v>
      </c>
      <c r="O497">
        <f t="shared" si="112"/>
        <v>0.6211391041816848</v>
      </c>
      <c r="P497">
        <f t="shared" si="113"/>
        <v>-0.4641415395424947</v>
      </c>
    </row>
    <row r="498" spans="1:16" ht="12.75">
      <c r="A498">
        <f t="shared" si="114"/>
        <v>0.8533000000000094</v>
      </c>
      <c r="B498">
        <f t="shared" si="115"/>
        <v>0.7783818730283885</v>
      </c>
      <c r="C498">
        <f t="shared" si="116"/>
        <v>1.6836963055180694</v>
      </c>
      <c r="D498">
        <f t="shared" si="117"/>
        <v>-6.3599729269144865</v>
      </c>
      <c r="E498">
        <f t="shared" si="118"/>
        <v>5.64290099231033</v>
      </c>
      <c r="F498">
        <f t="shared" si="119"/>
        <v>0.8174086492970692</v>
      </c>
      <c r="G498">
        <f t="shared" si="120"/>
        <v>-3.5701430534711704</v>
      </c>
      <c r="H498">
        <f t="shared" si="121"/>
        <v>0.8541833333333426</v>
      </c>
      <c r="I498">
        <f t="shared" si="122"/>
        <v>0.7798691380982627</v>
      </c>
      <c r="J498">
        <f t="shared" si="123"/>
        <v>1.6780783294326282</v>
      </c>
      <c r="K498">
        <f t="shared" si="124"/>
        <v>-6.360979331287324</v>
      </c>
      <c r="L498">
        <f t="shared" si="125"/>
        <v>5.643623036617209</v>
      </c>
      <c r="M498">
        <f t="shared" si="126"/>
        <v>0.8142550229331698</v>
      </c>
      <c r="N498">
        <f t="shared" si="127"/>
        <v>-3.5379119989338563</v>
      </c>
      <c r="O498">
        <f t="shared" si="112"/>
        <v>0.6242046104778539</v>
      </c>
      <c r="P498">
        <f t="shared" si="113"/>
        <v>-0.46502359565657847</v>
      </c>
    </row>
    <row r="499" spans="1:16" ht="12.75">
      <c r="A499">
        <f t="shared" si="114"/>
        <v>0.8550666666666761</v>
      </c>
      <c r="B499">
        <f t="shared" si="115"/>
        <v>0.7813464780770528</v>
      </c>
      <c r="C499">
        <f t="shared" si="116"/>
        <v>1.6724585753661285</v>
      </c>
      <c r="D499">
        <f t="shared" si="117"/>
        <v>-6.361963774888631</v>
      </c>
      <c r="E499">
        <f t="shared" si="118"/>
        <v>5.644339509517512</v>
      </c>
      <c r="F499">
        <f t="shared" si="119"/>
        <v>0.8111583380989528</v>
      </c>
      <c r="G499">
        <f t="shared" si="120"/>
        <v>-3.506100760293054</v>
      </c>
      <c r="H499">
        <f t="shared" si="121"/>
        <v>0.8559500000000093</v>
      </c>
      <c r="I499">
        <f t="shared" si="122"/>
        <v>0.7828238164852929</v>
      </c>
      <c r="J499">
        <f t="shared" si="123"/>
        <v>1.6668388406983101</v>
      </c>
      <c r="K499">
        <f t="shared" si="124"/>
        <v>-6.362948328003618</v>
      </c>
      <c r="L499">
        <f t="shared" si="125"/>
        <v>5.645056032716166</v>
      </c>
      <c r="M499">
        <f t="shared" si="126"/>
        <v>0.8080612824273605</v>
      </c>
      <c r="N499">
        <f t="shared" si="127"/>
        <v>-3.4745736484743768</v>
      </c>
      <c r="O499">
        <f t="shared" si="112"/>
        <v>0.6272528478530629</v>
      </c>
      <c r="P499">
        <f t="shared" si="113"/>
        <v>-0.4658928886167256</v>
      </c>
    </row>
    <row r="500" spans="1:16" ht="12.75">
      <c r="A500">
        <f t="shared" si="114"/>
        <v>0.8568333333333428</v>
      </c>
      <c r="B500">
        <f t="shared" si="115"/>
        <v>0.7842912266956198</v>
      </c>
      <c r="C500">
        <f t="shared" si="116"/>
        <v>1.661217366653322</v>
      </c>
      <c r="D500">
        <f t="shared" si="117"/>
        <v>-6.363911506157549</v>
      </c>
      <c r="E500">
        <f t="shared" si="118"/>
        <v>5.6457670844498</v>
      </c>
      <c r="F500">
        <f t="shared" si="119"/>
        <v>0.8050199246533147</v>
      </c>
      <c r="G500">
        <f t="shared" si="120"/>
        <v>-3.44345484207874</v>
      </c>
      <c r="H500">
        <f t="shared" si="121"/>
        <v>0.857716666666676</v>
      </c>
      <c r="I500">
        <f t="shared" si="122"/>
        <v>0.7857586353694969</v>
      </c>
      <c r="J500">
        <f t="shared" si="123"/>
        <v>1.6555959114895495</v>
      </c>
      <c r="K500">
        <f t="shared" si="124"/>
        <v>-6.364874790091928</v>
      </c>
      <c r="L500">
        <f t="shared" si="125"/>
        <v>5.646478185383244</v>
      </c>
      <c r="M500">
        <f t="shared" si="126"/>
        <v>0.8019782062094785</v>
      </c>
      <c r="N500">
        <f t="shared" si="127"/>
        <v>-3.4126115600552094</v>
      </c>
      <c r="O500">
        <f t="shared" si="112"/>
        <v>0.6302838082617406</v>
      </c>
      <c r="P500">
        <f t="shared" si="113"/>
        <v>-0.4667494502565563</v>
      </c>
    </row>
    <row r="501" spans="1:16" ht="12.75">
      <c r="A501">
        <f t="shared" si="114"/>
        <v>0.8586000000000095</v>
      </c>
      <c r="B501">
        <f t="shared" si="115"/>
        <v>0.787216112805918</v>
      </c>
      <c r="C501">
        <f t="shared" si="116"/>
        <v>1.6499727545241596</v>
      </c>
      <c r="D501">
        <f t="shared" si="117"/>
        <v>-6.365817265423545</v>
      </c>
      <c r="E501">
        <f t="shared" si="118"/>
        <v>5.6471839126141035</v>
      </c>
      <c r="F501">
        <f t="shared" si="119"/>
        <v>0.7989909775638838</v>
      </c>
      <c r="G501">
        <f t="shared" si="120"/>
        <v>-3.382165450609313</v>
      </c>
      <c r="H501">
        <f t="shared" si="121"/>
        <v>0.8594833333333427</v>
      </c>
      <c r="I501">
        <f t="shared" si="122"/>
        <v>0.788673588739081</v>
      </c>
      <c r="J501">
        <f t="shared" si="123"/>
        <v>1.6443496159397022</v>
      </c>
      <c r="K501">
        <f t="shared" si="124"/>
        <v>-6.36675984295451</v>
      </c>
      <c r="L501">
        <f t="shared" si="125"/>
        <v>5.647889687977618</v>
      </c>
      <c r="M501">
        <f t="shared" si="126"/>
        <v>0.7960033980825123</v>
      </c>
      <c r="N501">
        <f t="shared" si="127"/>
        <v>-3.351986564637244</v>
      </c>
      <c r="O501">
        <f t="shared" si="112"/>
        <v>0.63329748363712</v>
      </c>
      <c r="P501">
        <f t="shared" si="113"/>
        <v>-0.4675933120566968</v>
      </c>
    </row>
    <row r="502" spans="1:16" ht="12.75">
      <c r="A502">
        <f t="shared" si="114"/>
        <v>0.8603666666666762</v>
      </c>
      <c r="B502">
        <f t="shared" si="115"/>
        <v>0.7901211304607447</v>
      </c>
      <c r="C502">
        <f t="shared" si="116"/>
        <v>1.63872481213494</v>
      </c>
      <c r="D502">
        <f t="shared" si="117"/>
        <v>-6.367682159541892</v>
      </c>
      <c r="E502">
        <f t="shared" si="118"/>
        <v>5.648590185284049</v>
      </c>
      <c r="F502">
        <f t="shared" si="119"/>
        <v>0.7930691346330246</v>
      </c>
      <c r="G502">
        <f t="shared" si="120"/>
        <v>-3.3221940813950153</v>
      </c>
      <c r="H502">
        <f t="shared" si="121"/>
        <v>0.8612500000000094</v>
      </c>
      <c r="I502">
        <f t="shared" si="122"/>
        <v>0.791568670711464</v>
      </c>
      <c r="J502">
        <f t="shared" si="123"/>
        <v>1.6331000262273447</v>
      </c>
      <c r="K502">
        <f t="shared" si="124"/>
        <v>-6.368604574892688</v>
      </c>
      <c r="L502">
        <f t="shared" si="125"/>
        <v>5.649290729686308</v>
      </c>
      <c r="M502">
        <f t="shared" si="126"/>
        <v>0.7901345298611258</v>
      </c>
      <c r="N502">
        <f t="shared" si="127"/>
        <v>-3.2926608101168173</v>
      </c>
      <c r="O502">
        <f t="shared" si="112"/>
        <v>0.6362938658927528</v>
      </c>
      <c r="P502">
        <f t="shared" si="113"/>
        <v>-0.46842450515298684</v>
      </c>
    </row>
    <row r="503" spans="1:16" ht="12.75">
      <c r="A503">
        <f t="shared" si="114"/>
        <v>0.8621333333333429</v>
      </c>
      <c r="B503">
        <f t="shared" si="115"/>
        <v>0.793006273840413</v>
      </c>
      <c r="C503">
        <f t="shared" si="116"/>
        <v>1.6274736107192962</v>
      </c>
      <c r="D503">
        <f t="shared" si="117"/>
        <v>-6.3695072589796045</v>
      </c>
      <c r="E503">
        <f t="shared" si="118"/>
        <v>5.649986089620137</v>
      </c>
      <c r="F503">
        <f t="shared" si="119"/>
        <v>0.7872521005351516</v>
      </c>
      <c r="G503">
        <f t="shared" si="120"/>
        <v>-3.263503520733689</v>
      </c>
      <c r="H503">
        <f t="shared" si="121"/>
        <v>0.8630166666666761</v>
      </c>
      <c r="I503">
        <f t="shared" si="122"/>
        <v>0.7944438755298817</v>
      </c>
      <c r="J503">
        <f t="shared" si="123"/>
        <v>1.6218472126405308</v>
      </c>
      <c r="K503">
        <f t="shared" si="124"/>
        <v>-6.370410038532557</v>
      </c>
      <c r="L503">
        <f t="shared" si="125"/>
        <v>5.650681495642277</v>
      </c>
      <c r="M503">
        <f t="shared" si="126"/>
        <v>0.7843693390918368</v>
      </c>
      <c r="N503">
        <f t="shared" si="127"/>
        <v>-3.2345977095833116</v>
      </c>
      <c r="O503">
        <f t="shared" si="112"/>
        <v>0.6392729469239572</v>
      </c>
      <c r="P503">
        <f t="shared" si="113"/>
        <v>-0.46924306034443974</v>
      </c>
    </row>
    <row r="504" spans="1:16" ht="12.75">
      <c r="A504">
        <f t="shared" si="114"/>
        <v>0.8639000000000095</v>
      </c>
      <c r="B504">
        <f t="shared" si="115"/>
        <v>0.7958715372494113</v>
      </c>
      <c r="C504">
        <f t="shared" si="116"/>
        <v>1.616219219651222</v>
      </c>
      <c r="D504">
        <f t="shared" si="117"/>
        <v>-6.371293599209733</v>
      </c>
      <c r="E504">
        <f t="shared" si="118"/>
        <v>5.651371808785866</v>
      </c>
      <c r="F504">
        <f t="shared" si="119"/>
        <v>0.7815376445815544</v>
      </c>
      <c r="G504">
        <f t="shared" si="120"/>
        <v>-3.2060577951355342</v>
      </c>
      <c r="H504">
        <f t="shared" si="121"/>
        <v>0.8647833333333428</v>
      </c>
      <c r="I504">
        <f t="shared" si="122"/>
        <v>0.7972991975601031</v>
      </c>
      <c r="J504">
        <f t="shared" si="123"/>
        <v>1.6105912436385867</v>
      </c>
      <c r="K504">
        <f t="shared" si="124"/>
        <v>-6.372177252187843</v>
      </c>
      <c r="L504">
        <f t="shared" si="125"/>
        <v>5.652062167038579</v>
      </c>
      <c r="M504">
        <f t="shared" si="126"/>
        <v>0.778705626862518</v>
      </c>
      <c r="N504">
        <f t="shared" si="127"/>
        <v>-3.177761891883017</v>
      </c>
      <c r="O504">
        <f t="shared" si="112"/>
        <v>0.6422347186091976</v>
      </c>
      <c r="P504">
        <f t="shared" si="113"/>
        <v>-0.47004900810097017</v>
      </c>
    </row>
    <row r="505" spans="1:16" ht="12.75">
      <c r="A505">
        <f t="shared" si="114"/>
        <v>0.8656666666666762</v>
      </c>
      <c r="B505">
        <f t="shared" si="115"/>
        <v>0.7987169151131728</v>
      </c>
      <c r="C505">
        <f t="shared" si="116"/>
        <v>1.60496170650569</v>
      </c>
      <c r="D505">
        <f t="shared" si="117"/>
        <v>-6.373042182044353</v>
      </c>
      <c r="E505">
        <f t="shared" si="118"/>
        <v>5.65274752205999</v>
      </c>
      <c r="F505">
        <f t="shared" si="119"/>
        <v>0.7759235985725611</v>
      </c>
      <c r="G505">
        <f t="shared" si="120"/>
        <v>-3.14982212299584</v>
      </c>
      <c r="H505">
        <f t="shared" si="121"/>
        <v>0.8665500000000095</v>
      </c>
      <c r="I505">
        <f t="shared" si="122"/>
        <v>0.8001346312872528</v>
      </c>
      <c r="J505">
        <f t="shared" si="123"/>
        <v>1.5993321859115508</v>
      </c>
      <c r="K505">
        <f t="shared" si="124"/>
        <v>-6.373907201163008</v>
      </c>
      <c r="L505">
        <f t="shared" si="125"/>
        <v>5.653432921238728</v>
      </c>
      <c r="M505">
        <f t="shared" si="126"/>
        <v>0.7731412556972481</v>
      </c>
      <c r="N505">
        <f t="shared" si="127"/>
        <v>-3.122119154374244</v>
      </c>
      <c r="O505">
        <f t="shared" si="112"/>
        <v>0.6451791728114037</v>
      </c>
      <c r="P505">
        <f t="shared" si="113"/>
        <v>-0.47084237857089306</v>
      </c>
    </row>
    <row r="506" spans="1:16" ht="12.75">
      <c r="A506">
        <f t="shared" si="114"/>
        <v>0.8674333333333429</v>
      </c>
      <c r="B506">
        <f t="shared" si="115"/>
        <v>0.8015424019749499</v>
      </c>
      <c r="C506">
        <f t="shared" si="116"/>
        <v>1.5937011371169687</v>
      </c>
      <c r="D506">
        <f t="shared" si="117"/>
        <v>-6.374753976909293</v>
      </c>
      <c r="E506">
        <f t="shared" si="118"/>
        <v>5.654113404945055</v>
      </c>
      <c r="F506">
        <f t="shared" si="119"/>
        <v>0.7704078547331666</v>
      </c>
      <c r="G506">
        <f t="shared" si="120"/>
        <v>-3.0947628684038744</v>
      </c>
      <c r="H506">
        <f t="shared" si="121"/>
        <v>0.8683166666666762</v>
      </c>
      <c r="I506">
        <f t="shared" si="122"/>
        <v>0.8029501713127365</v>
      </c>
      <c r="J506">
        <f t="shared" si="123"/>
        <v>1.5880701044373655</v>
      </c>
      <c r="K506">
        <f t="shared" si="124"/>
        <v>-6.375600838999578</v>
      </c>
      <c r="L506">
        <f t="shared" si="125"/>
        <v>5.654793931883402</v>
      </c>
      <c r="M506">
        <f t="shared" si="126"/>
        <v>0.7676741475327432</v>
      </c>
      <c r="N506">
        <f t="shared" si="127"/>
        <v>-3.0676364177649873</v>
      </c>
      <c r="O506">
        <f t="shared" si="112"/>
        <v>0.6481063013792266</v>
      </c>
      <c r="P506">
        <f t="shared" si="113"/>
        <v>-0.4716232015882077</v>
      </c>
    </row>
    <row r="507" spans="1:16" ht="12.75">
      <c r="A507">
        <f t="shared" si="114"/>
        <v>0.8692000000000096</v>
      </c>
      <c r="B507">
        <f t="shared" si="115"/>
        <v>0.8043479924927892</v>
      </c>
      <c r="C507">
        <f t="shared" si="116"/>
        <v>1.5824375756347362</v>
      </c>
      <c r="D507">
        <f t="shared" si="117"/>
        <v>-6.376429922063448</v>
      </c>
      <c r="E507">
        <f t="shared" si="118"/>
        <v>5.655469629272363</v>
      </c>
      <c r="F507">
        <f t="shared" si="119"/>
        <v>0.7649883637284485</v>
      </c>
      <c r="G507">
        <f t="shared" si="120"/>
        <v>-3.0408474969822605</v>
      </c>
      <c r="H507">
        <f t="shared" si="121"/>
        <v>0.8700833333333429</v>
      </c>
      <c r="I507">
        <f t="shared" si="122"/>
        <v>0.8057458123512665</v>
      </c>
      <c r="J507">
        <f t="shared" si="123"/>
        <v>1.5768050625369134</v>
      </c>
      <c r="K507">
        <f t="shared" si="124"/>
        <v>-6.377259088668428</v>
      </c>
      <c r="L507">
        <f t="shared" si="125"/>
        <v>5.6561453689936565</v>
      </c>
      <c r="M507">
        <f t="shared" si="126"/>
        <v>0.7623022817727808</v>
      </c>
      <c r="N507">
        <f t="shared" si="127"/>
        <v>-3.014281682930376</v>
      </c>
      <c r="O507">
        <f t="shared" si="112"/>
        <v>0.6510160961482369</v>
      </c>
      <c r="P507">
        <f t="shared" si="113"/>
        <v>-0.47239150667967095</v>
      </c>
    </row>
    <row r="508" spans="1:16" ht="12.75">
      <c r="A508">
        <f t="shared" si="114"/>
        <v>0.8709666666666763</v>
      </c>
      <c r="B508">
        <f t="shared" si="115"/>
        <v>0.8071336814366045</v>
      </c>
      <c r="C508">
        <f t="shared" si="116"/>
        <v>1.5711710845780886</v>
      </c>
      <c r="D508">
        <f t="shared" si="117"/>
        <v>-6.378070925765379</v>
      </c>
      <c r="E508">
        <f t="shared" si="118"/>
        <v>5.656816363303495</v>
      </c>
      <c r="F508">
        <f t="shared" si="119"/>
        <v>0.7596631327552715</v>
      </c>
      <c r="G508">
        <f t="shared" si="120"/>
        <v>-2.988044533656936</v>
      </c>
      <c r="H508">
        <f t="shared" si="121"/>
        <v>0.8718500000000096</v>
      </c>
      <c r="I508">
        <f t="shared" si="122"/>
        <v>0.8085215492279818</v>
      </c>
      <c r="J508">
        <f t="shared" si="123"/>
        <v>1.5655371219269958</v>
      </c>
      <c r="K508">
        <f t="shared" si="124"/>
        <v>-6.378882843710684</v>
      </c>
      <c r="L508">
        <f t="shared" si="125"/>
        <v>5.657487399070762</v>
      </c>
      <c r="M508">
        <f t="shared" si="126"/>
        <v>0.7570236934172079</v>
      </c>
      <c r="N508">
        <f t="shared" si="127"/>
        <v>-2.962023989612799</v>
      </c>
      <c r="O508">
        <f t="shared" si="112"/>
        <v>0.6539085489420675</v>
      </c>
      <c r="P508">
        <f t="shared" si="113"/>
        <v>-0.47314732307166846</v>
      </c>
    </row>
    <row r="509" spans="1:16" ht="12.75">
      <c r="A509">
        <f t="shared" si="114"/>
        <v>0.872733333333343</v>
      </c>
      <c r="B509">
        <f t="shared" si="115"/>
        <v>0.8098994636853422</v>
      </c>
      <c r="C509">
        <f t="shared" si="116"/>
        <v>1.559901724887533</v>
      </c>
      <c r="D509">
        <f t="shared" si="117"/>
        <v>-6.379677867389771</v>
      </c>
      <c r="E509">
        <f t="shared" si="118"/>
        <v>5.658153771828532</v>
      </c>
      <c r="F509">
        <f t="shared" si="119"/>
        <v>0.7544302237069556</v>
      </c>
      <c r="G509">
        <f t="shared" si="120"/>
        <v>-2.9363235222632085</v>
      </c>
      <c r="H509">
        <f t="shared" si="121"/>
        <v>0.8736166666666763</v>
      </c>
      <c r="I509">
        <f t="shared" si="122"/>
        <v>0.8112773768756595</v>
      </c>
      <c r="J509">
        <f t="shared" si="123"/>
        <v>1.5542663427713388</v>
      </c>
      <c r="K509">
        <f t="shared" si="124"/>
        <v>-6.380472969329713</v>
      </c>
      <c r="L509">
        <f t="shared" si="125"/>
        <v>5.658820185192806</v>
      </c>
      <c r="M509">
        <f t="shared" si="126"/>
        <v>0.7518364712622897</v>
      </c>
      <c r="N509">
        <f t="shared" si="127"/>
        <v>-2.9108333769127888</v>
      </c>
      <c r="O509">
        <f t="shared" si="112"/>
        <v>0.6567836515735035</v>
      </c>
      <c r="P509">
        <f t="shared" si="113"/>
        <v>-0.47389067969688925</v>
      </c>
    </row>
    <row r="510" spans="1:16" ht="12.75">
      <c r="A510">
        <f t="shared" si="114"/>
        <v>0.8745000000000097</v>
      </c>
      <c r="B510">
        <f t="shared" si="115"/>
        <v>0.8126453342242382</v>
      </c>
      <c r="C510">
        <f t="shared" si="116"/>
        <v>1.5486295559750507</v>
      </c>
      <c r="D510">
        <f t="shared" si="117"/>
        <v>-6.381251598496142</v>
      </c>
      <c r="E510">
        <f t="shared" si="118"/>
        <v>5.659482016261095</v>
      </c>
      <c r="F510">
        <f t="shared" si="119"/>
        <v>0.749287751407743</v>
      </c>
      <c r="G510">
        <f t="shared" si="120"/>
        <v>-2.88565498689853</v>
      </c>
      <c r="H510">
        <f t="shared" si="121"/>
        <v>0.875383333333343</v>
      </c>
      <c r="I510">
        <f t="shared" si="122"/>
        <v>0.8140132903320162</v>
      </c>
      <c r="J510">
        <f t="shared" si="123"/>
        <v>1.5429927837297124</v>
      </c>
      <c r="K510">
        <f t="shared" si="124"/>
        <v>-6.382030303436553</v>
      </c>
      <c r="L510">
        <f t="shared" si="125"/>
        <v>5.660143887108172</v>
      </c>
      <c r="M510">
        <f t="shared" si="126"/>
        <v>0.746738756169316</v>
      </c>
      <c r="N510">
        <f t="shared" si="127"/>
        <v>-2.8606808454837154</v>
      </c>
      <c r="O510">
        <f t="shared" si="112"/>
        <v>0.6596413958455186</v>
      </c>
      <c r="P510">
        <f t="shared" si="113"/>
        <v>-0.4746216052008164</v>
      </c>
    </row>
    <row r="511" spans="1:16" ht="12.75">
      <c r="A511">
        <f t="shared" si="114"/>
        <v>0.8762666666666764</v>
      </c>
      <c r="B511">
        <f t="shared" si="115"/>
        <v>0.8153712881421608</v>
      </c>
      <c r="C511">
        <f t="shared" si="116"/>
        <v>1.5373546357723127</v>
      </c>
      <c r="D511">
        <f t="shared" si="117"/>
        <v>-6.382792943852129</v>
      </c>
      <c r="E511">
        <f t="shared" si="118"/>
        <v>5.660801254730328</v>
      </c>
      <c r="F511">
        <f t="shared" si="119"/>
        <v>0.744233881914055</v>
      </c>
      <c r="G511">
        <f t="shared" si="120"/>
        <v>-2.836010394937418</v>
      </c>
      <c r="H511">
        <f t="shared" si="121"/>
        <v>0.8771500000000096</v>
      </c>
      <c r="I511">
        <f t="shared" si="122"/>
        <v>0.8167292847370929</v>
      </c>
      <c r="J511">
        <f t="shared" si="123"/>
        <v>1.5317165020052432</v>
      </c>
      <c r="K511">
        <f t="shared" si="124"/>
        <v>-6.383555657651025</v>
      </c>
      <c r="L511">
        <f t="shared" si="125"/>
        <v>5.6614586613260185</v>
      </c>
      <c r="M511">
        <f t="shared" si="126"/>
        <v>0.741728739398527</v>
      </c>
      <c r="N511">
        <f t="shared" si="127"/>
        <v>-2.811538321348038</v>
      </c>
      <c r="O511">
        <f t="shared" si="112"/>
        <v>0.6624817735522655</v>
      </c>
      <c r="P511">
        <f t="shared" si="113"/>
        <v>-0.47534012794803193</v>
      </c>
    </row>
    <row r="512" spans="1:16" ht="12.75">
      <c r="A512">
        <f t="shared" si="114"/>
        <v>0.8780333333333431</v>
      </c>
      <c r="B512">
        <f t="shared" si="115"/>
        <v>0.8180773206290367</v>
      </c>
      <c r="C512">
        <f t="shared" si="116"/>
        <v>1.5260770207771293</v>
      </c>
      <c r="D512">
        <f t="shared" si="117"/>
        <v>-6.384302702413481</v>
      </c>
      <c r="E512">
        <f t="shared" si="118"/>
        <v>5.662111642169932</v>
      </c>
      <c r="F512">
        <f t="shared" si="119"/>
        <v>0.7392668308796735</v>
      </c>
      <c r="G512">
        <f t="shared" si="120"/>
        <v>-2.787362121628456</v>
      </c>
      <c r="H512">
        <f t="shared" si="121"/>
        <v>0.8789166666666763</v>
      </c>
      <c r="I512">
        <f t="shared" si="122"/>
        <v>0.8194253553307231</v>
      </c>
      <c r="J512">
        <f t="shared" si="123"/>
        <v>1.5204375533899974</v>
      </c>
      <c r="K512">
        <f t="shared" si="124"/>
        <v>-6.385049818260609</v>
      </c>
      <c r="L512">
        <f t="shared" si="125"/>
        <v>5.662764661203876</v>
      </c>
      <c r="M512">
        <f t="shared" si="126"/>
        <v>0.7368046610055683</v>
      </c>
      <c r="N512">
        <f t="shared" si="127"/>
        <v>-2.7633786212571945</v>
      </c>
      <c r="O512">
        <f t="shared" si="112"/>
        <v>0.6653047764800152</v>
      </c>
      <c r="P512">
        <f t="shared" si="113"/>
        <v>-0.47604627602835076</v>
      </c>
    </row>
    <row r="513" spans="1:16" ht="12.75">
      <c r="A513">
        <f t="shared" si="114"/>
        <v>0.8798000000000098</v>
      </c>
      <c r="B513">
        <f t="shared" si="115"/>
        <v>0.820763426973359</v>
      </c>
      <c r="C513">
        <f t="shared" si="116"/>
        <v>1.5147967660982022</v>
      </c>
      <c r="D513">
        <f t="shared" si="117"/>
        <v>-6.38578164826284</v>
      </c>
      <c r="E513">
        <f t="shared" si="118"/>
        <v>5.663413330404375</v>
      </c>
      <c r="F513">
        <f t="shared" si="119"/>
        <v>0.7343848619821192</v>
      </c>
      <c r="G513">
        <f t="shared" si="120"/>
        <v>-2.7396834161975794</v>
      </c>
      <c r="H513">
        <f t="shared" si="121"/>
        <v>0.880683333333343</v>
      </c>
      <c r="I513">
        <f t="shared" si="122"/>
        <v>0.8221014974500791</v>
      </c>
      <c r="J513">
        <f t="shared" si="123"/>
        <v>1.5091559923089033</v>
      </c>
      <c r="K513">
        <f t="shared" si="124"/>
        <v>-6.386513547139113</v>
      </c>
      <c r="L513">
        <f t="shared" si="125"/>
        <v>5.664062037032459</v>
      </c>
      <c r="M513">
        <f t="shared" si="126"/>
        <v>0.7319648082978113</v>
      </c>
      <c r="N513">
        <f t="shared" si="127"/>
        <v>-2.7161754195213597</v>
      </c>
      <c r="O513">
        <f t="shared" si="112"/>
        <v>0.6681103964080546</v>
      </c>
      <c r="P513">
        <f t="shared" si="113"/>
        <v>-0.4767400772627833</v>
      </c>
    </row>
    <row r="514" spans="1:16" ht="12.75">
      <c r="A514">
        <f t="shared" si="114"/>
        <v>0.8815666666666765</v>
      </c>
      <c r="B514">
        <f t="shared" si="115"/>
        <v>0.8234296025597714</v>
      </c>
      <c r="C514">
        <f t="shared" si="116"/>
        <v>1.5035139254982566</v>
      </c>
      <c r="D514">
        <f t="shared" si="117"/>
        <v>-6.387230531509247</v>
      </c>
      <c r="E514">
        <f t="shared" si="118"/>
        <v>5.664706468232368</v>
      </c>
      <c r="F514">
        <f t="shared" si="119"/>
        <v>0.7295862854076314</v>
      </c>
      <c r="G514">
        <f t="shared" si="120"/>
        <v>-2.6929483693858485</v>
      </c>
      <c r="H514">
        <f t="shared" si="121"/>
        <v>0.8824500000000097</v>
      </c>
      <c r="I514">
        <f t="shared" si="122"/>
        <v>0.8247577065272949</v>
      </c>
      <c r="J514">
        <f t="shared" si="123"/>
        <v>1.49787187186209</v>
      </c>
      <c r="K514">
        <f t="shared" si="124"/>
        <v>-6.387947582627002</v>
      </c>
      <c r="L514">
        <f t="shared" si="125"/>
        <v>5.665350936117812</v>
      </c>
      <c r="M514">
        <f t="shared" si="126"/>
        <v>0.7272075143480072</v>
      </c>
      <c r="N514">
        <f t="shared" si="127"/>
        <v>-2.6699032162392196</v>
      </c>
      <c r="O514">
        <f t="shared" si="112"/>
        <v>0.670898625109538</v>
      </c>
      <c r="P514">
        <f t="shared" si="113"/>
        <v>-0.4774215592093371</v>
      </c>
    </row>
    <row r="515" spans="1:16" ht="12.75">
      <c r="A515">
        <f t="shared" si="114"/>
        <v>0.8833333333333432</v>
      </c>
      <c r="B515">
        <f t="shared" si="115"/>
        <v>0.8260758428667277</v>
      </c>
      <c r="C515">
        <f t="shared" si="116"/>
        <v>1.4922285514356155</v>
      </c>
      <c r="D515">
        <f t="shared" si="117"/>
        <v>-6.38865007915021</v>
      </c>
      <c r="E515">
        <f t="shared" si="118"/>
        <v>5.665991201507716</v>
      </c>
      <c r="F515">
        <f t="shared" si="119"/>
        <v>0.7248694563922754</v>
      </c>
      <c r="G515">
        <f t="shared" si="120"/>
        <v>-2.6471318823536913</v>
      </c>
      <c r="H515">
        <f t="shared" si="121"/>
        <v>0.8842166666666764</v>
      </c>
      <c r="I515">
        <f t="shared" si="122"/>
        <v>0.8273939780871625</v>
      </c>
      <c r="J515">
        <f t="shared" si="123"/>
        <v>1.4865852438656995</v>
      </c>
      <c r="K515">
        <f t="shared" si="124"/>
        <v>-6.389352640375205</v>
      </c>
      <c r="L515">
        <f t="shared" si="125"/>
        <v>5.666631502860863</v>
      </c>
      <c r="M515">
        <f t="shared" si="126"/>
        <v>0.7225311565628629</v>
      </c>
      <c r="N515">
        <f t="shared" si="127"/>
        <v>-2.6245373068615208</v>
      </c>
      <c r="O515">
        <f>B515*COS(E515)</f>
        <v>0.6736694543522985</v>
      </c>
      <c r="P515">
        <f>B515*SIN(E515)</f>
        <v>-0.47809074916866046</v>
      </c>
    </row>
    <row r="516" spans="1:16" ht="12.75">
      <c r="A516">
        <f aca="true" t="shared" si="128" ref="A516:A579">A515+dt</f>
        <v>0.8851000000000099</v>
      </c>
      <c r="B516">
        <f aca="true" t="shared" si="129" ref="B516:B579">B515+dt*J515</f>
        <v>0.8287021434642238</v>
      </c>
      <c r="C516">
        <f aca="true" t="shared" si="130" ref="C516:C579">C515+dt*K515</f>
        <v>1.480940695104286</v>
      </c>
      <c r="D516">
        <f aca="true" t="shared" si="131" ref="D516:D579">mdivmm*B516*F516^2-mgm</f>
        <v>-6.3900409958980955</v>
      </c>
      <c r="E516">
        <f aca="true" t="shared" si="132" ref="E516:E579">E515+dt*M515</f>
        <v>5.667267673217644</v>
      </c>
      <c r="F516">
        <f aca="true" t="shared" si="133" ref="F516:F579">F515+dt*N515</f>
        <v>0.72023277381682</v>
      </c>
      <c r="G516">
        <f aca="true" t="shared" si="134" ref="G516:G579">-_2Ldivmo*C516/B516^3</f>
        <v>-2.6022096368871668</v>
      </c>
      <c r="H516">
        <f aca="true" t="shared" si="135" ref="H516:H579">H515+dt</f>
        <v>0.8859833333333431</v>
      </c>
      <c r="I516">
        <f aca="true" t="shared" si="136" ref="I516:I579">B516+dt_2*C516</f>
        <v>0.8300103077448993</v>
      </c>
      <c r="J516">
        <f aca="true" t="shared" si="137" ref="J516:J579">C516+dt_2*D516</f>
        <v>1.4752961588912428</v>
      </c>
      <c r="K516">
        <f aca="true" t="shared" si="138" ref="K516:K579">mdivmm*I516*M516^2-mgm</f>
        <v>-6.390729414154069</v>
      </c>
      <c r="L516">
        <f aca="true" t="shared" si="139" ref="L516:L579">E516+dt_2*F516</f>
        <v>5.667903878834515</v>
      </c>
      <c r="M516">
        <f aca="true" t="shared" si="140" ref="M516:M579">F516+dt_2*G516</f>
        <v>0.7179341553042364</v>
      </c>
      <c r="N516">
        <f aca="true" t="shared" si="141" ref="N516:N579">-_2Ldivmo*J516/I516^3</f>
        <v>-2.580053753025666</v>
      </c>
      <c r="O516">
        <f aca="true" t="shared" si="142" ref="O516:O579">B516*COS(E516)</f>
        <v>0.676422875899619</v>
      </c>
      <c r="P516">
        <f aca="true" t="shared" si="143" ref="P516:P579">B516*SIN(E516)</f>
        <v>-0.47874767418953335</v>
      </c>
    </row>
    <row r="517" spans="1:16" ht="12.75">
      <c r="A517">
        <f t="shared" si="128"/>
        <v>0.8868666666666766</v>
      </c>
      <c r="B517">
        <f t="shared" si="129"/>
        <v>0.8313085000115983</v>
      </c>
      <c r="C517">
        <f t="shared" si="130"/>
        <v>1.469650406472614</v>
      </c>
      <c r="D517">
        <f t="shared" si="131"/>
        <v>-6.391403964972484</v>
      </c>
      <c r="E517">
        <f t="shared" si="132"/>
        <v>5.668536023558682</v>
      </c>
      <c r="F517">
        <f t="shared" si="133"/>
        <v>0.7156746788531414</v>
      </c>
      <c r="G517">
        <f t="shared" si="134"/>
        <v>-2.5581580668451283</v>
      </c>
      <c r="H517">
        <f t="shared" si="135"/>
        <v>0.8877500000000098</v>
      </c>
      <c r="I517">
        <f t="shared" si="136"/>
        <v>0.8326066912039825</v>
      </c>
      <c r="J517">
        <f t="shared" si="137"/>
        <v>1.4640046663035549</v>
      </c>
      <c r="K517">
        <f t="shared" si="138"/>
        <v>-6.392078576629114</v>
      </c>
      <c r="L517">
        <f t="shared" si="139"/>
        <v>5.6691682028583354</v>
      </c>
      <c r="M517">
        <f t="shared" si="140"/>
        <v>0.7134149725607616</v>
      </c>
      <c r="N517">
        <f t="shared" si="141"/>
        <v>-2.5364293546018457</v>
      </c>
      <c r="O517">
        <f t="shared" si="142"/>
        <v>0.6791588815109637</v>
      </c>
      <c r="P517">
        <f t="shared" si="143"/>
        <v>-0.47939236107421485</v>
      </c>
    </row>
    <row r="518" spans="1:16" ht="12.75">
      <c r="A518">
        <f t="shared" si="128"/>
        <v>0.8886333333333433</v>
      </c>
      <c r="B518">
        <f t="shared" si="129"/>
        <v>0.8338949082554012</v>
      </c>
      <c r="C518">
        <f t="shared" si="130"/>
        <v>1.4583577343205691</v>
      </c>
      <c r="D518">
        <f t="shared" si="131"/>
        <v>-6.392739648860074</v>
      </c>
      <c r="E518">
        <f t="shared" si="132"/>
        <v>5.669796390010205</v>
      </c>
      <c r="F518">
        <f t="shared" si="133"/>
        <v>0.7111936536600115</v>
      </c>
      <c r="G518">
        <f t="shared" si="134"/>
        <v>-2.5149543307893754</v>
      </c>
      <c r="H518">
        <f t="shared" si="135"/>
        <v>0.8895166666666765</v>
      </c>
      <c r="I518">
        <f t="shared" si="136"/>
        <v>0.8351831242540511</v>
      </c>
      <c r="J518">
        <f t="shared" si="137"/>
        <v>1.4527108142974094</v>
      </c>
      <c r="K518">
        <f t="shared" si="138"/>
        <v>-6.393400780105083</v>
      </c>
      <c r="L518">
        <f t="shared" si="139"/>
        <v>5.670424611070938</v>
      </c>
      <c r="M518">
        <f t="shared" si="140"/>
        <v>0.7089721106678143</v>
      </c>
      <c r="N518">
        <f t="shared" si="141"/>
        <v>-2.4936416228942924</v>
      </c>
      <c r="O518">
        <f t="shared" si="142"/>
        <v>0.6818774629426743</v>
      </c>
      <c r="P518">
        <f t="shared" si="143"/>
        <v>-0.4800248363836459</v>
      </c>
    </row>
    <row r="519" spans="1:16" ht="12.75">
      <c r="A519">
        <f t="shared" si="128"/>
        <v>0.89040000000001</v>
      </c>
      <c r="B519">
        <f t="shared" si="129"/>
        <v>0.8364613640273266</v>
      </c>
      <c r="C519">
        <f t="shared" si="130"/>
        <v>1.4470627262757167</v>
      </c>
      <c r="D519">
        <f t="shared" si="131"/>
        <v>-6.394048690043629</v>
      </c>
      <c r="E519">
        <f t="shared" si="132"/>
        <v>5.671048907405718</v>
      </c>
      <c r="F519">
        <f t="shared" si="133"/>
        <v>0.7067882201262317</v>
      </c>
      <c r="G519">
        <f t="shared" si="134"/>
        <v>-2.4725762857428224</v>
      </c>
      <c r="H519">
        <f t="shared" si="135"/>
        <v>0.8912833333333432</v>
      </c>
      <c r="I519">
        <f t="shared" si="136"/>
        <v>0.8377396027688702</v>
      </c>
      <c r="J519">
        <f t="shared" si="137"/>
        <v>1.4414146499328448</v>
      </c>
      <c r="K519">
        <f t="shared" si="138"/>
        <v>-6.394696657239764</v>
      </c>
      <c r="L519">
        <f t="shared" si="139"/>
        <v>5.671673237000164</v>
      </c>
      <c r="M519">
        <f t="shared" si="140"/>
        <v>0.7046041110738255</v>
      </c>
      <c r="N519">
        <f t="shared" si="141"/>
        <v>-2.451668754944127</v>
      </c>
      <c r="O519">
        <f t="shared" si="142"/>
        <v>0.6845786119486303</v>
      </c>
      <c r="P519">
        <f t="shared" si="143"/>
        <v>-0.4806451264425163</v>
      </c>
    </row>
    <row r="520" spans="1:16" ht="12.75">
      <c r="A520">
        <f t="shared" si="128"/>
        <v>0.8921666666666767</v>
      </c>
      <c r="B520">
        <f t="shared" si="129"/>
        <v>0.839007863242208</v>
      </c>
      <c r="C520">
        <f t="shared" si="130"/>
        <v>1.4357654288479265</v>
      </c>
      <c r="D520">
        <f t="shared" si="131"/>
        <v>-6.39533171170136</v>
      </c>
      <c r="E520">
        <f t="shared" si="132"/>
        <v>5.672293708001948</v>
      </c>
      <c r="F520">
        <f t="shared" si="133"/>
        <v>0.7024569386591637</v>
      </c>
      <c r="G520">
        <f t="shared" si="134"/>
        <v>-2.4310024620235513</v>
      </c>
      <c r="H520">
        <f t="shared" si="135"/>
        <v>0.8930500000000099</v>
      </c>
      <c r="I520">
        <f t="shared" si="136"/>
        <v>0.840276122704357</v>
      </c>
      <c r="J520">
        <f t="shared" si="137"/>
        <v>1.430116219169257</v>
      </c>
      <c r="K520">
        <f t="shared" si="138"/>
        <v>-6.39596682172894</v>
      </c>
      <c r="L520">
        <f t="shared" si="139"/>
        <v>5.672914211631097</v>
      </c>
      <c r="M520">
        <f t="shared" si="140"/>
        <v>0.7003095531510429</v>
      </c>
      <c r="N520">
        <f t="shared" si="141"/>
        <v>-2.410489608883028</v>
      </c>
      <c r="O520">
        <f t="shared" si="142"/>
        <v>0.6872623202808745</v>
      </c>
      <c r="P520">
        <f t="shared" si="143"/>
        <v>-0.48125325734420155</v>
      </c>
    </row>
    <row r="521" spans="1:16" ht="12.75">
      <c r="A521">
        <f t="shared" si="128"/>
        <v>0.8939333333333433</v>
      </c>
      <c r="B521">
        <f t="shared" si="129"/>
        <v>0.8415344018960736</v>
      </c>
      <c r="C521">
        <f t="shared" si="130"/>
        <v>1.424465887462872</v>
      </c>
      <c r="D521">
        <f t="shared" si="131"/>
        <v>-6.396589318378117</v>
      </c>
      <c r="E521">
        <f t="shared" si="132"/>
        <v>5.673530921545849</v>
      </c>
      <c r="F521">
        <f t="shared" si="133"/>
        <v>0.6981984070168037</v>
      </c>
      <c r="G521">
        <f t="shared" si="134"/>
        <v>-2.390212039105297</v>
      </c>
      <c r="H521">
        <f t="shared" si="135"/>
        <v>0.8948166666666766</v>
      </c>
      <c r="I521">
        <f t="shared" si="136"/>
        <v>0.8427926800966659</v>
      </c>
      <c r="J521">
        <f t="shared" si="137"/>
        <v>1.4188155668983047</v>
      </c>
      <c r="K521">
        <f t="shared" si="138"/>
        <v>-6.3972118689638044</v>
      </c>
      <c r="L521">
        <f t="shared" si="139"/>
        <v>5.674147663472047</v>
      </c>
      <c r="M521">
        <f t="shared" si="140"/>
        <v>0.6960870530489274</v>
      </c>
      <c r="N521">
        <f t="shared" si="141"/>
        <v>-2.370083680289509</v>
      </c>
      <c r="O521">
        <f t="shared" si="142"/>
        <v>0.6899285796902072</v>
      </c>
      <c r="P521">
        <f t="shared" si="143"/>
        <v>-0.48184925495556785</v>
      </c>
    </row>
    <row r="522" spans="1:16" ht="12.75">
      <c r="A522">
        <f t="shared" si="128"/>
        <v>0.89570000000001</v>
      </c>
      <c r="B522">
        <f t="shared" si="129"/>
        <v>0.8440409760642607</v>
      </c>
      <c r="C522">
        <f t="shared" si="130"/>
        <v>1.4131641464943692</v>
      </c>
      <c r="D522">
        <f t="shared" si="131"/>
        <v>-6.397822096629645</v>
      </c>
      <c r="E522">
        <f t="shared" si="132"/>
        <v>5.674760675339568</v>
      </c>
      <c r="F522">
        <f t="shared" si="133"/>
        <v>0.6940112591816255</v>
      </c>
      <c r="G522">
        <f t="shared" si="134"/>
        <v>-2.350184822457365</v>
      </c>
      <c r="H522">
        <f t="shared" si="135"/>
        <v>0.8965833333333433</v>
      </c>
      <c r="I522">
        <f t="shared" si="136"/>
        <v>0.8452892710603307</v>
      </c>
      <c r="J522">
        <f t="shared" si="137"/>
        <v>1.4075127369756797</v>
      </c>
      <c r="K522">
        <f t="shared" si="138"/>
        <v>-6.398432376662056</v>
      </c>
      <c r="L522">
        <f t="shared" si="139"/>
        <v>5.675373718618512</v>
      </c>
      <c r="M522">
        <f t="shared" si="140"/>
        <v>0.6919352625884548</v>
      </c>
      <c r="N522">
        <f t="shared" si="141"/>
        <v>-2.3304310795020413</v>
      </c>
      <c r="O522">
        <f t="shared" si="142"/>
        <v>0.6925773819267467</v>
      </c>
      <c r="P522">
        <f t="shared" si="143"/>
        <v>-0.4824331449216596</v>
      </c>
    </row>
    <row r="523" spans="1:16" ht="12.75">
      <c r="A523">
        <f t="shared" si="128"/>
        <v>0.8974666666666767</v>
      </c>
      <c r="B523">
        <f t="shared" si="129"/>
        <v>0.8465275818995843</v>
      </c>
      <c r="C523">
        <f t="shared" si="130"/>
        <v>1.4018602492955996</v>
      </c>
      <c r="D523">
        <f t="shared" si="131"/>
        <v>-6.399030615641121</v>
      </c>
      <c r="E523">
        <f t="shared" si="132"/>
        <v>5.675983094303475</v>
      </c>
      <c r="F523">
        <f t="shared" si="133"/>
        <v>0.6898941642745052</v>
      </c>
      <c r="G523">
        <f t="shared" si="134"/>
        <v>-2.3109012213194235</v>
      </c>
      <c r="H523">
        <f t="shared" si="135"/>
        <v>0.89835000000001</v>
      </c>
      <c r="I523">
        <f t="shared" si="136"/>
        <v>0.8477658917864621</v>
      </c>
      <c r="J523">
        <f t="shared" si="137"/>
        <v>1.3962077722517834</v>
      </c>
      <c r="K523">
        <f t="shared" si="138"/>
        <v>-6.399628905473871</v>
      </c>
      <c r="L523">
        <f t="shared" si="139"/>
        <v>5.676592500815251</v>
      </c>
      <c r="M523">
        <f t="shared" si="140"/>
        <v>0.687852868195673</v>
      </c>
      <c r="N523">
        <f t="shared" si="141"/>
        <v>-2.291512509845594</v>
      </c>
      <c r="O523">
        <f t="shared" si="142"/>
        <v>0.695208718740464</v>
      </c>
      <c r="P523">
        <f t="shared" si="143"/>
        <v>-0.4830049526702598</v>
      </c>
    </row>
    <row r="524" spans="1:16" ht="12.75">
      <c r="A524">
        <f t="shared" si="128"/>
        <v>0.8992333333333434</v>
      </c>
      <c r="B524">
        <f t="shared" si="129"/>
        <v>0.8489942156305624</v>
      </c>
      <c r="C524">
        <f t="shared" si="130"/>
        <v>1.3905542382292624</v>
      </c>
      <c r="D524">
        <f t="shared" si="131"/>
        <v>-6.400215427821124</v>
      </c>
      <c r="E524">
        <f t="shared" si="132"/>
        <v>5.677198301037287</v>
      </c>
      <c r="F524">
        <f t="shared" si="133"/>
        <v>0.6858458255071114</v>
      </c>
      <c r="G524">
        <f t="shared" si="134"/>
        <v>-2.272342227368799</v>
      </c>
      <c r="H524">
        <f t="shared" si="135"/>
        <v>0.9001166666666767</v>
      </c>
      <c r="I524">
        <f t="shared" si="136"/>
        <v>0.8502225385409983</v>
      </c>
      <c r="J524">
        <f t="shared" si="137"/>
        <v>1.3849007146013537</v>
      </c>
      <c r="K524">
        <f t="shared" si="138"/>
        <v>-6.400801999563866</v>
      </c>
      <c r="L524">
        <f t="shared" si="139"/>
        <v>5.677804131516485</v>
      </c>
      <c r="M524">
        <f t="shared" si="140"/>
        <v>0.6838385898729356</v>
      </c>
      <c r="N524">
        <f t="shared" si="141"/>
        <v>-2.253309246730277</v>
      </c>
      <c r="O524">
        <f t="shared" si="142"/>
        <v>0.6978225818816831</v>
      </c>
      <c r="P524">
        <f t="shared" si="143"/>
        <v>-0.48356470341634283</v>
      </c>
    </row>
    <row r="525" spans="1:16" ht="12.75">
      <c r="A525">
        <f t="shared" si="128"/>
        <v>0.9010000000000101</v>
      </c>
      <c r="B525">
        <f t="shared" si="129"/>
        <v>0.8514408735596914</v>
      </c>
      <c r="C525">
        <f t="shared" si="130"/>
        <v>1.3792461546966996</v>
      </c>
      <c r="D525">
        <f t="shared" si="131"/>
        <v>-6.401377069372135</v>
      </c>
      <c r="E525">
        <f t="shared" si="132"/>
        <v>5.6784064158793965</v>
      </c>
      <c r="F525">
        <f t="shared" si="133"/>
        <v>0.6818649791712212</v>
      </c>
      <c r="G525">
        <f t="shared" si="134"/>
        <v>-2.2344893942400446</v>
      </c>
      <c r="H525">
        <f t="shared" si="135"/>
        <v>0.9018833333333434</v>
      </c>
      <c r="I525">
        <f t="shared" si="136"/>
        <v>0.8526592076630068</v>
      </c>
      <c r="J525">
        <f t="shared" si="137"/>
        <v>1.3735916049520875</v>
      </c>
      <c r="K525">
        <f t="shared" si="138"/>
        <v>-6.401952187170128</v>
      </c>
      <c r="L525">
        <f t="shared" si="139"/>
        <v>5.679008729944331</v>
      </c>
      <c r="M525">
        <f t="shared" si="140"/>
        <v>0.6798911802063092</v>
      </c>
      <c r="N525">
        <f t="shared" si="141"/>
        <v>-2.2158031175828947</v>
      </c>
      <c r="O525">
        <f t="shared" si="142"/>
        <v>0.7004189631015585</v>
      </c>
      <c r="P525">
        <f t="shared" si="143"/>
        <v>-0.48411242216640976</v>
      </c>
    </row>
    <row r="526" spans="1:16" ht="12.75">
      <c r="A526">
        <f t="shared" si="128"/>
        <v>0.9027666666666768</v>
      </c>
      <c r="B526">
        <f t="shared" si="129"/>
        <v>0.8538675520617734</v>
      </c>
      <c r="C526">
        <f t="shared" si="130"/>
        <v>1.3679360391660325</v>
      </c>
      <c r="D526">
        <f t="shared" si="131"/>
        <v>-6.402516060838604</v>
      </c>
      <c r="E526">
        <f t="shared" si="132"/>
        <v>5.679607556964427</v>
      </c>
      <c r="F526">
        <f t="shared" si="133"/>
        <v>0.6779503936634914</v>
      </c>
      <c r="G526">
        <f t="shared" si="134"/>
        <v>-2.1973248178585556</v>
      </c>
      <c r="H526">
        <f t="shared" si="135"/>
        <v>0.9036500000000101</v>
      </c>
      <c r="I526">
        <f t="shared" si="136"/>
        <v>0.8550758955630368</v>
      </c>
      <c r="J526">
        <f t="shared" si="137"/>
        <v>1.3622804833122917</v>
      </c>
      <c r="K526">
        <f t="shared" si="138"/>
        <v>-6.4030799811413095</v>
      </c>
      <c r="L526">
        <f t="shared" si="139"/>
        <v>5.680206413145497</v>
      </c>
      <c r="M526">
        <f t="shared" si="140"/>
        <v>0.6760094234077163</v>
      </c>
      <c r="N526">
        <f t="shared" si="141"/>
        <v>-2.178976482574133</v>
      </c>
      <c r="O526">
        <f t="shared" si="142"/>
        <v>0.7029978541525217</v>
      </c>
      <c r="P526">
        <f t="shared" si="143"/>
        <v>-0.4846481337227197</v>
      </c>
    </row>
    <row r="527" spans="1:16" ht="12.75">
      <c r="A527">
        <f t="shared" si="128"/>
        <v>0.9045333333333435</v>
      </c>
      <c r="B527">
        <f t="shared" si="129"/>
        <v>0.8562742475822919</v>
      </c>
      <c r="C527">
        <f t="shared" si="130"/>
        <v>1.3566239311993495</v>
      </c>
      <c r="D527">
        <f t="shared" si="131"/>
        <v>-6.403632907633566</v>
      </c>
      <c r="E527">
        <f t="shared" si="132"/>
        <v>5.6808018402791145</v>
      </c>
      <c r="F527">
        <f t="shared" si="133"/>
        <v>0.6741008685442771</v>
      </c>
      <c r="G527">
        <f t="shared" si="134"/>
        <v>-2.1608311175518877</v>
      </c>
      <c r="H527">
        <f t="shared" si="135"/>
        <v>0.9054166666666768</v>
      </c>
      <c r="I527">
        <f t="shared" si="136"/>
        <v>0.8574725987215179</v>
      </c>
      <c r="J527">
        <f t="shared" si="137"/>
        <v>1.3509673887976066</v>
      </c>
      <c r="K527">
        <f t="shared" si="138"/>
        <v>-6.404185879452769</v>
      </c>
      <c r="L527">
        <f t="shared" si="139"/>
        <v>5.681397296046328</v>
      </c>
      <c r="M527">
        <f t="shared" si="140"/>
        <v>0.6721921343904396</v>
      </c>
      <c r="N527">
        <f t="shared" si="141"/>
        <v>-2.1428122161059404</v>
      </c>
      <c r="O527">
        <f t="shared" si="142"/>
        <v>0.705559246788707</v>
      </c>
      <c r="P527">
        <f t="shared" si="143"/>
        <v>-0.4851718626874115</v>
      </c>
    </row>
    <row r="528" spans="1:16" ht="12.75">
      <c r="A528">
        <f t="shared" si="128"/>
        <v>0.9063000000000102</v>
      </c>
      <c r="B528">
        <f t="shared" si="129"/>
        <v>0.8586609566358343</v>
      </c>
      <c r="C528">
        <f t="shared" si="130"/>
        <v>1.345309869478983</v>
      </c>
      <c r="D528">
        <f t="shared" si="131"/>
        <v>-6.4047281005447605</v>
      </c>
      <c r="E528">
        <f t="shared" si="132"/>
        <v>5.681989379716538</v>
      </c>
      <c r="F528">
        <f t="shared" si="133"/>
        <v>0.6703152336291566</v>
      </c>
      <c r="G528">
        <f t="shared" si="134"/>
        <v>-2.1249914179042273</v>
      </c>
      <c r="H528">
        <f t="shared" si="135"/>
        <v>0.9071833333333434</v>
      </c>
      <c r="I528">
        <f t="shared" si="136"/>
        <v>0.8598493136872074</v>
      </c>
      <c r="J528">
        <f t="shared" si="137"/>
        <v>1.339652359656835</v>
      </c>
      <c r="K528">
        <f t="shared" si="138"/>
        <v>-6.40527036570266</v>
      </c>
      <c r="L528">
        <f t="shared" si="139"/>
        <v>5.682581491506244</v>
      </c>
      <c r="M528">
        <f t="shared" si="140"/>
        <v>0.6684381578766745</v>
      </c>
      <c r="N528">
        <f t="shared" si="141"/>
        <v>-2.1072936890254215</v>
      </c>
      <c r="O528">
        <f t="shared" si="142"/>
        <v>0.7081031327663466</v>
      </c>
      <c r="P528">
        <f t="shared" si="143"/>
        <v>-0.48568363346653115</v>
      </c>
    </row>
    <row r="529" spans="1:16" ht="12.75">
      <c r="A529">
        <f t="shared" si="128"/>
        <v>0.9080666666666769</v>
      </c>
      <c r="B529">
        <f t="shared" si="129"/>
        <v>0.8610276758045614</v>
      </c>
      <c r="C529">
        <f t="shared" si="130"/>
        <v>1.3339938918329082</v>
      </c>
      <c r="D529">
        <f t="shared" si="131"/>
        <v>-6.405802116221138</v>
      </c>
      <c r="E529">
        <f t="shared" si="132"/>
        <v>5.683170287128787</v>
      </c>
      <c r="F529">
        <f t="shared" si="133"/>
        <v>0.6665923481118783</v>
      </c>
      <c r="G529">
        <f t="shared" si="134"/>
        <v>-2.08978933132116</v>
      </c>
      <c r="H529">
        <f t="shared" si="135"/>
        <v>0.9089500000000101</v>
      </c>
      <c r="I529">
        <f t="shared" si="136"/>
        <v>0.8622060370756804</v>
      </c>
      <c r="J529">
        <f t="shared" si="137"/>
        <v>1.3283354332969128</v>
      </c>
      <c r="K529">
        <f t="shared" si="138"/>
        <v>-6.406333909588845</v>
      </c>
      <c r="L529">
        <f t="shared" si="139"/>
        <v>5.6837591103696194</v>
      </c>
      <c r="M529">
        <f t="shared" si="140"/>
        <v>0.6647463675358779</v>
      </c>
      <c r="N529">
        <f t="shared" si="141"/>
        <v>-2.072404751533195</v>
      </c>
      <c r="O529">
        <f t="shared" si="142"/>
        <v>0.7106295038441475</v>
      </c>
      <c r="P529">
        <f t="shared" si="143"/>
        <v>-0.4861834702739551</v>
      </c>
    </row>
    <row r="530" spans="1:16" ht="12.75">
      <c r="A530">
        <f t="shared" si="128"/>
        <v>0.9098333333333436</v>
      </c>
      <c r="B530">
        <f t="shared" si="129"/>
        <v>0.8633744017367193</v>
      </c>
      <c r="C530">
        <f t="shared" si="130"/>
        <v>1.3226760352593012</v>
      </c>
      <c r="D530">
        <f t="shared" si="131"/>
        <v>-6.406855417640607</v>
      </c>
      <c r="E530">
        <f t="shared" si="132"/>
        <v>5.6843446723781</v>
      </c>
      <c r="F530">
        <f t="shared" si="133"/>
        <v>0.662931099717503</v>
      </c>
      <c r="G530">
        <f t="shared" si="134"/>
        <v>-2.0552089412734897</v>
      </c>
      <c r="H530">
        <f t="shared" si="135"/>
        <v>0.9107166666666768</v>
      </c>
      <c r="I530">
        <f t="shared" si="136"/>
        <v>0.864542765567865</v>
      </c>
      <c r="J530">
        <f t="shared" si="137"/>
        <v>1.317016646307052</v>
      </c>
      <c r="K530">
        <f t="shared" si="138"/>
        <v>-6.407376967367478</v>
      </c>
      <c r="L530">
        <f t="shared" si="139"/>
        <v>5.684930261516184</v>
      </c>
      <c r="M530">
        <f t="shared" si="140"/>
        <v>0.6611156651527114</v>
      </c>
      <c r="N530">
        <f t="shared" si="141"/>
        <v>-2.0381297167557353</v>
      </c>
      <c r="O530">
        <f t="shared" si="142"/>
        <v>0.7131383517836416</v>
      </c>
      <c r="P530">
        <f t="shared" si="143"/>
        <v>-0.4866713971352222</v>
      </c>
    </row>
    <row r="531" spans="1:16" ht="12.75">
      <c r="A531">
        <f t="shared" si="128"/>
        <v>0.9116000000000103</v>
      </c>
      <c r="B531">
        <f t="shared" si="129"/>
        <v>0.8657011311451951</v>
      </c>
      <c r="C531">
        <f t="shared" si="130"/>
        <v>1.3113563359502853</v>
      </c>
      <c r="D531">
        <f t="shared" si="131"/>
        <v>-6.4078884545598305</v>
      </c>
      <c r="E531">
        <f t="shared" si="132"/>
        <v>5.685512643386536</v>
      </c>
      <c r="F531">
        <f t="shared" si="133"/>
        <v>0.6593304038845679</v>
      </c>
      <c r="G531">
        <f t="shared" si="134"/>
        <v>-2.021234786190357</v>
      </c>
      <c r="H531">
        <f t="shared" si="135"/>
        <v>0.9124833333333435</v>
      </c>
      <c r="I531">
        <f t="shared" si="136"/>
        <v>0.8668594959086179</v>
      </c>
      <c r="J531">
        <f t="shared" si="137"/>
        <v>1.305696034482091</v>
      </c>
      <c r="K531">
        <f t="shared" si="138"/>
        <v>-6.408399982294016</v>
      </c>
      <c r="L531">
        <f t="shared" si="139"/>
        <v>5.686095051909968</v>
      </c>
      <c r="M531">
        <f t="shared" si="140"/>
        <v>0.6575449798234331</v>
      </c>
      <c r="N531">
        <f t="shared" si="141"/>
        <v>-2.0044533449526893</v>
      </c>
      <c r="O531">
        <f t="shared" si="142"/>
        <v>0.7156296683495175</v>
      </c>
      <c r="P531">
        <f t="shared" si="143"/>
        <v>-0.4871474378912713</v>
      </c>
    </row>
    <row r="532" spans="1:16" ht="12.75">
      <c r="A532">
        <f t="shared" si="128"/>
        <v>0.913366666666677</v>
      </c>
      <c r="B532">
        <f t="shared" si="129"/>
        <v>0.8680078608061135</v>
      </c>
      <c r="C532">
        <f t="shared" si="130"/>
        <v>1.3000348293148993</v>
      </c>
      <c r="D532">
        <f t="shared" si="131"/>
        <v>-6.408901663946852</v>
      </c>
      <c r="E532">
        <f t="shared" si="132"/>
        <v>5.686674306184225</v>
      </c>
      <c r="F532">
        <f t="shared" si="133"/>
        <v>0.6557892029751514</v>
      </c>
      <c r="G532">
        <f t="shared" si="134"/>
        <v>-1.9878518439733799</v>
      </c>
      <c r="H532">
        <f t="shared" si="135"/>
        <v>0.9142500000000102</v>
      </c>
      <c r="I532">
        <f t="shared" si="136"/>
        <v>0.8691562249053416</v>
      </c>
      <c r="J532">
        <f t="shared" si="137"/>
        <v>1.2943736328450797</v>
      </c>
      <c r="K532">
        <f t="shared" si="138"/>
        <v>-6.409403385047442</v>
      </c>
      <c r="L532">
        <f t="shared" si="139"/>
        <v>5.687253586646853</v>
      </c>
      <c r="M532">
        <f t="shared" si="140"/>
        <v>0.6540332671796416</v>
      </c>
      <c r="N532">
        <f t="shared" si="141"/>
        <v>-1.97136082833156</v>
      </c>
      <c r="O532">
        <f t="shared" si="142"/>
        <v>0.7181034453099281</v>
      </c>
      <c r="P532">
        <f t="shared" si="143"/>
        <v>-0.48761161620209215</v>
      </c>
    </row>
    <row r="533" spans="1:16" ht="12.75">
      <c r="A533">
        <f t="shared" si="128"/>
        <v>0.9151333333333437</v>
      </c>
      <c r="B533">
        <f t="shared" si="129"/>
        <v>0.8702945875574731</v>
      </c>
      <c r="C533">
        <f t="shared" si="130"/>
        <v>1.2887115500013155</v>
      </c>
      <c r="D533">
        <f t="shared" si="131"/>
        <v>-6.409895470397274</v>
      </c>
      <c r="E533">
        <f t="shared" si="132"/>
        <v>5.687829764956242</v>
      </c>
      <c r="F533">
        <f t="shared" si="133"/>
        <v>0.6523064655117656</v>
      </c>
      <c r="G533">
        <f t="shared" si="134"/>
        <v>-1.9550455171048562</v>
      </c>
      <c r="H533">
        <f t="shared" si="135"/>
        <v>0.9160166666666769</v>
      </c>
      <c r="I533">
        <f t="shared" si="136"/>
        <v>0.871432949426641</v>
      </c>
      <c r="J533">
        <f t="shared" si="137"/>
        <v>1.2830494756691313</v>
      </c>
      <c r="K533">
        <f t="shared" si="138"/>
        <v>-6.410387594138402</v>
      </c>
      <c r="L533">
        <f t="shared" si="139"/>
        <v>5.688405969000778</v>
      </c>
      <c r="M533">
        <f t="shared" si="140"/>
        <v>0.650579508638323</v>
      </c>
      <c r="N533">
        <f t="shared" si="141"/>
        <v>-1.9388377764434674</v>
      </c>
      <c r="O533">
        <f t="shared" si="142"/>
        <v>0.7205596744367788</v>
      </c>
      <c r="P533">
        <f t="shared" si="143"/>
        <v>-0.48806395555029014</v>
      </c>
    </row>
    <row r="534" spans="1:16" ht="12.75">
      <c r="A534">
        <f t="shared" si="128"/>
        <v>0.9169000000000104</v>
      </c>
      <c r="B534">
        <f t="shared" si="129"/>
        <v>0.872561308297822</v>
      </c>
      <c r="C534">
        <f t="shared" si="130"/>
        <v>1.2773865319183377</v>
      </c>
      <c r="D534">
        <f t="shared" si="131"/>
        <v>-6.410870286534685</v>
      </c>
      <c r="E534">
        <f t="shared" si="132"/>
        <v>5.68897912208817</v>
      </c>
      <c r="F534">
        <f t="shared" si="133"/>
        <v>0.6488811854400488</v>
      </c>
      <c r="G534">
        <f t="shared" si="134"/>
        <v>-1.9228016183243941</v>
      </c>
      <c r="H534">
        <f t="shared" si="135"/>
        <v>0.9177833333333436</v>
      </c>
      <c r="I534">
        <f t="shared" si="136"/>
        <v>0.8736896664010165</v>
      </c>
      <c r="J534">
        <f t="shared" si="137"/>
        <v>1.2717235964985654</v>
      </c>
      <c r="K534">
        <f t="shared" si="138"/>
        <v>-6.411353016301928</v>
      </c>
      <c r="L534">
        <f t="shared" si="139"/>
        <v>5.689552300468642</v>
      </c>
      <c r="M534">
        <f t="shared" si="140"/>
        <v>0.6471827106771956</v>
      </c>
      <c r="N534">
        <f t="shared" si="141"/>
        <v>-1.906870202134967</v>
      </c>
      <c r="O534">
        <f t="shared" si="142"/>
        <v>0.7229983475059975</v>
      </c>
      <c r="P534">
        <f t="shared" si="143"/>
        <v>-0.488504479244565</v>
      </c>
    </row>
    <row r="535" spans="1:16" ht="12.75">
      <c r="A535">
        <f t="shared" si="128"/>
        <v>0.9186666666666771</v>
      </c>
      <c r="B535">
        <f t="shared" si="129"/>
        <v>0.8748080199849695</v>
      </c>
      <c r="C535">
        <f t="shared" si="130"/>
        <v>1.2660598082562042</v>
      </c>
      <c r="D535">
        <f t="shared" si="131"/>
        <v>-6.411826513396026</v>
      </c>
      <c r="E535">
        <f t="shared" si="132"/>
        <v>5.690122478210366</v>
      </c>
      <c r="F535">
        <f t="shared" si="133"/>
        <v>0.645512381416277</v>
      </c>
      <c r="G535">
        <f t="shared" si="134"/>
        <v>-1.8911063568495337</v>
      </c>
      <c r="H535">
        <f t="shared" si="135"/>
        <v>0.9195500000000103</v>
      </c>
      <c r="I535">
        <f t="shared" si="136"/>
        <v>0.8759263728155958</v>
      </c>
      <c r="J535">
        <f t="shared" si="137"/>
        <v>1.2603960281693711</v>
      </c>
      <c r="K535">
        <f t="shared" si="138"/>
        <v>-6.412300046875427</v>
      </c>
      <c r="L535">
        <f t="shared" si="139"/>
        <v>5.69069268081395</v>
      </c>
      <c r="M535">
        <f t="shared" si="140"/>
        <v>0.6438419041343932</v>
      </c>
      <c r="N535">
        <f t="shared" si="141"/>
        <v>-1.8754445080320703</v>
      </c>
      <c r="O535">
        <f t="shared" si="142"/>
        <v>0.7254194562977846</v>
      </c>
      <c r="P535">
        <f t="shared" si="143"/>
        <v>-0.4889332104231101</v>
      </c>
    </row>
    <row r="536" spans="1:16" ht="12.75">
      <c r="A536">
        <f t="shared" si="128"/>
        <v>0.9204333333333438</v>
      </c>
      <c r="B536">
        <f t="shared" si="129"/>
        <v>0.8770347196347353</v>
      </c>
      <c r="C536">
        <f t="shared" si="130"/>
        <v>1.2547314115067243</v>
      </c>
      <c r="D536">
        <f t="shared" si="131"/>
        <v>-6.4127645408025</v>
      </c>
      <c r="E536">
        <f t="shared" si="132"/>
        <v>5.691259932241003</v>
      </c>
      <c r="F536">
        <f t="shared" si="133"/>
        <v>0.6421990961187537</v>
      </c>
      <c r="G536">
        <f t="shared" si="134"/>
        <v>-1.8599463251170916</v>
      </c>
      <c r="H536">
        <f t="shared" si="135"/>
        <v>0.921316666666677</v>
      </c>
      <c r="I536">
        <f t="shared" si="136"/>
        <v>0.8781430657148996</v>
      </c>
      <c r="J536">
        <f t="shared" si="137"/>
        <v>1.2490668028290155</v>
      </c>
      <c r="K536">
        <f t="shared" si="138"/>
        <v>-6.4132290701625205</v>
      </c>
      <c r="L536">
        <f t="shared" si="139"/>
        <v>5.691827208109241</v>
      </c>
      <c r="M536">
        <f t="shared" si="140"/>
        <v>0.640556143531567</v>
      </c>
      <c r="N536">
        <f t="shared" si="141"/>
        <v>-1.8445474735337637</v>
      </c>
      <c r="O536">
        <f t="shared" si="142"/>
        <v>0.7278229925968451</v>
      </c>
      <c r="P536">
        <f t="shared" si="143"/>
        <v>-0.48935017205693465</v>
      </c>
    </row>
    <row r="537" spans="1:16" ht="12.75">
      <c r="A537">
        <f t="shared" si="128"/>
        <v>0.9222000000000105</v>
      </c>
      <c r="B537">
        <f t="shared" si="129"/>
        <v>0.8792414043197333</v>
      </c>
      <c r="C537">
        <f t="shared" si="130"/>
        <v>1.2434013734827705</v>
      </c>
      <c r="D537">
        <f t="shared" si="131"/>
        <v>-6.41368474771665</v>
      </c>
      <c r="E537">
        <f t="shared" si="132"/>
        <v>5.692391581427909</v>
      </c>
      <c r="F537">
        <f t="shared" si="133"/>
        <v>0.6389403955821774</v>
      </c>
      <c r="G537">
        <f t="shared" si="134"/>
        <v>-1.8293084860230526</v>
      </c>
      <c r="H537">
        <f t="shared" si="135"/>
        <v>0.9230833333333437</v>
      </c>
      <c r="I537">
        <f t="shared" si="136"/>
        <v>0.8803397421996431</v>
      </c>
      <c r="J537">
        <f t="shared" si="137"/>
        <v>1.2377359519556208</v>
      </c>
      <c r="K537">
        <f t="shared" si="138"/>
        <v>-6.414140459783352</v>
      </c>
      <c r="L537">
        <f t="shared" si="139"/>
        <v>5.6929559787773405</v>
      </c>
      <c r="M537">
        <f t="shared" si="140"/>
        <v>0.6373245064195238</v>
      </c>
      <c r="N537">
        <f t="shared" si="141"/>
        <v>-1.8141662422933755</v>
      </c>
      <c r="O537">
        <f t="shared" si="142"/>
        <v>0.7302089481926044</v>
      </c>
      <c r="P537">
        <f t="shared" si="143"/>
        <v>-0.4897553869531066</v>
      </c>
    </row>
    <row r="538" spans="1:16" ht="12.75">
      <c r="A538">
        <f t="shared" si="128"/>
        <v>0.9239666666666771</v>
      </c>
      <c r="B538">
        <f t="shared" si="129"/>
        <v>0.8814280711681882</v>
      </c>
      <c r="C538">
        <f t="shared" si="130"/>
        <v>1.2320697253371533</v>
      </c>
      <c r="D538">
        <f t="shared" si="131"/>
        <v>-6.4145875025861745</v>
      </c>
      <c r="E538">
        <f t="shared" si="132"/>
        <v>5.69351752138925</v>
      </c>
      <c r="F538">
        <f t="shared" si="133"/>
        <v>0.6357353685541258</v>
      </c>
      <c r="G538">
        <f t="shared" si="134"/>
        <v>-1.7991801606398876</v>
      </c>
      <c r="H538">
        <f t="shared" si="135"/>
        <v>0.9248500000000104</v>
      </c>
      <c r="I538">
        <f t="shared" si="136"/>
        <v>0.8825163994255694</v>
      </c>
      <c r="J538">
        <f t="shared" si="137"/>
        <v>1.2264035063765355</v>
      </c>
      <c r="K538">
        <f t="shared" si="138"/>
        <v>-6.415034579011913</v>
      </c>
      <c r="L538">
        <f t="shared" si="139"/>
        <v>5.694079087631473</v>
      </c>
      <c r="M538">
        <f t="shared" si="140"/>
        <v>0.6341460927455606</v>
      </c>
      <c r="N538">
        <f t="shared" si="141"/>
        <v>-1.7842883101671625</v>
      </c>
      <c r="O538">
        <f t="shared" si="142"/>
        <v>0.7325773148794046</v>
      </c>
      <c r="P538">
        <f t="shared" si="143"/>
        <v>-0.490148877757926</v>
      </c>
    </row>
    <row r="539" spans="1:16" ht="12.75">
      <c r="A539">
        <f t="shared" si="128"/>
        <v>0.9257333333333438</v>
      </c>
      <c r="B539">
        <f t="shared" si="129"/>
        <v>0.8835947173627867</v>
      </c>
      <c r="C539">
        <f t="shared" si="130"/>
        <v>1.220736497580899</v>
      </c>
      <c r="D539">
        <f t="shared" si="131"/>
        <v>-6.415473163675036</v>
      </c>
      <c r="E539">
        <f t="shared" si="132"/>
        <v>5.694637846153101</v>
      </c>
      <c r="F539">
        <f t="shared" si="133"/>
        <v>0.6325831258728305</v>
      </c>
      <c r="G539">
        <f t="shared" si="134"/>
        <v>-1.7695490163911312</v>
      </c>
      <c r="H539">
        <f t="shared" si="135"/>
        <v>0.9266166666666771</v>
      </c>
      <c r="I539">
        <f t="shared" si="136"/>
        <v>0.8846730346023165</v>
      </c>
      <c r="J539">
        <f t="shared" si="137"/>
        <v>1.2150694962863193</v>
      </c>
      <c r="K539">
        <f t="shared" si="138"/>
        <v>-6.4159117811009265</v>
      </c>
      <c r="L539">
        <f t="shared" si="139"/>
        <v>5.695196627914289</v>
      </c>
      <c r="M539">
        <f t="shared" si="140"/>
        <v>0.631020024241685</v>
      </c>
      <c r="N539">
        <f t="shared" si="141"/>
        <v>-1.7549015136104416</v>
      </c>
      <c r="O539">
        <f t="shared" si="142"/>
        <v>0.7349280844566897</v>
      </c>
      <c r="P539">
        <f t="shared" si="143"/>
        <v>-0.49053066696002173</v>
      </c>
    </row>
    <row r="540" spans="1:16" ht="12.75">
      <c r="A540">
        <f t="shared" si="128"/>
        <v>0.9275000000000105</v>
      </c>
      <c r="B540">
        <f t="shared" si="129"/>
        <v>0.8857413401395592</v>
      </c>
      <c r="C540">
        <f t="shared" si="130"/>
        <v>1.209401720100954</v>
      </c>
      <c r="D540">
        <f t="shared" si="131"/>
        <v>-6.416342079382378</v>
      </c>
      <c r="E540">
        <f t="shared" si="132"/>
        <v>5.695752648195928</v>
      </c>
      <c r="F540">
        <f t="shared" si="133"/>
        <v>0.6294827998654521</v>
      </c>
      <c r="G540">
        <f t="shared" si="134"/>
        <v>-1.7404030556640369</v>
      </c>
      <c r="H540">
        <f t="shared" si="135"/>
        <v>0.9283833333333438</v>
      </c>
      <c r="I540">
        <f t="shared" si="136"/>
        <v>0.8868096449923151</v>
      </c>
      <c r="J540">
        <f t="shared" si="137"/>
        <v>1.2037339512641663</v>
      </c>
      <c r="K540">
        <f t="shared" si="138"/>
        <v>-6.4167724095948016</v>
      </c>
      <c r="L540">
        <f t="shared" si="139"/>
        <v>5.696308691335809</v>
      </c>
      <c r="M540">
        <f t="shared" si="140"/>
        <v>0.6279454438329488</v>
      </c>
      <c r="N540">
        <f t="shared" si="141"/>
        <v>-1.7259940185025138</v>
      </c>
      <c r="O540">
        <f t="shared" si="142"/>
        <v>0.7372612487291692</v>
      </c>
      <c r="P540">
        <f t="shared" si="143"/>
        <v>-0.49090077689338446</v>
      </c>
    </row>
    <row r="541" spans="1:16" ht="12.75">
      <c r="A541">
        <f t="shared" si="128"/>
        <v>0.9292666666666772</v>
      </c>
      <c r="B541">
        <f t="shared" si="129"/>
        <v>0.8878679367867925</v>
      </c>
      <c r="C541">
        <f t="shared" si="130"/>
        <v>1.1980654221773364</v>
      </c>
      <c r="D541">
        <f t="shared" si="131"/>
        <v>-6.4171945885497665</v>
      </c>
      <c r="E541">
        <f t="shared" si="132"/>
        <v>5.696862018480033</v>
      </c>
      <c r="F541">
        <f t="shared" si="133"/>
        <v>0.6264335437660976</v>
      </c>
      <c r="G541">
        <f t="shared" si="134"/>
        <v>-1.7117306048419674</v>
      </c>
      <c r="H541">
        <f t="shared" si="135"/>
        <v>0.9301500000000105</v>
      </c>
      <c r="I541">
        <f t="shared" si="136"/>
        <v>0.8889262279097159</v>
      </c>
      <c r="J541">
        <f t="shared" si="137"/>
        <v>1.1923969002907842</v>
      </c>
      <c r="K541">
        <f t="shared" si="138"/>
        <v>-6.417616798631146</v>
      </c>
      <c r="L541">
        <f t="shared" si="139"/>
        <v>5.697415368110359</v>
      </c>
      <c r="M541">
        <f t="shared" si="140"/>
        <v>0.6249215150651539</v>
      </c>
      <c r="N541">
        <f t="shared" si="141"/>
        <v>-1.6975543093824872</v>
      </c>
      <c r="O541">
        <f t="shared" si="142"/>
        <v>0.7395767995069722</v>
      </c>
      <c r="P541">
        <f t="shared" si="143"/>
        <v>-0.4912592297403273</v>
      </c>
    </row>
    <row r="542" spans="1:16" ht="12.75">
      <c r="A542">
        <f t="shared" si="128"/>
        <v>0.9310333333333439</v>
      </c>
      <c r="B542">
        <f t="shared" si="129"/>
        <v>0.8899745046439729</v>
      </c>
      <c r="C542">
        <f t="shared" si="130"/>
        <v>1.1867276324997547</v>
      </c>
      <c r="D542">
        <f t="shared" si="131"/>
        <v>-6.418031020757212</v>
      </c>
      <c r="E542">
        <f t="shared" si="132"/>
        <v>5.697966046489982</v>
      </c>
      <c r="F542">
        <f t="shared" si="133"/>
        <v>0.6234345311528552</v>
      </c>
      <c r="G542">
        <f t="shared" si="134"/>
        <v>-1.6835203037390645</v>
      </c>
      <c r="H542">
        <f t="shared" si="135"/>
        <v>0.9319166666666772</v>
      </c>
      <c r="I542">
        <f t="shared" si="136"/>
        <v>0.8910227807193477</v>
      </c>
      <c r="J542">
        <f t="shared" si="137"/>
        <v>1.1810583717647525</v>
      </c>
      <c r="K542">
        <f t="shared" si="138"/>
        <v>-6.418445273231309</v>
      </c>
      <c r="L542">
        <f t="shared" si="139"/>
        <v>5.6985167469925</v>
      </c>
      <c r="M542">
        <f t="shared" si="140"/>
        <v>0.621947421551219</v>
      </c>
      <c r="N542">
        <f t="shared" si="141"/>
        <v>-1.6695711790789283</v>
      </c>
      <c r="O542">
        <f t="shared" si="142"/>
        <v>0.7418747286057835</v>
      </c>
      <c r="P542">
        <f t="shared" si="143"/>
        <v>-0.49160604753438497</v>
      </c>
    </row>
    <row r="543" spans="1:16" ht="12.75">
      <c r="A543">
        <f t="shared" si="128"/>
        <v>0.9328000000000106</v>
      </c>
      <c r="B543">
        <f t="shared" si="129"/>
        <v>0.8920610411007572</v>
      </c>
      <c r="C543">
        <f t="shared" si="130"/>
        <v>1.1753883791837128</v>
      </c>
      <c r="D543">
        <f t="shared" si="131"/>
        <v>-6.4188516966084475</v>
      </c>
      <c r="E543">
        <f t="shared" si="132"/>
        <v>5.699064820268055</v>
      </c>
      <c r="F543">
        <f t="shared" si="133"/>
        <v>0.6204849554031491</v>
      </c>
      <c r="G543">
        <f t="shared" si="134"/>
        <v>-1.6557610954205078</v>
      </c>
      <c r="H543">
        <f t="shared" si="135"/>
        <v>0.9336833333333439</v>
      </c>
      <c r="I543">
        <f t="shared" si="136"/>
        <v>0.8930993008357029</v>
      </c>
      <c r="J543">
        <f t="shared" si="137"/>
        <v>1.1697183935183753</v>
      </c>
      <c r="K543">
        <f t="shared" si="138"/>
        <v>-6.419258149580392</v>
      </c>
      <c r="L543">
        <f t="shared" si="139"/>
        <v>5.699612915311994</v>
      </c>
      <c r="M543">
        <f t="shared" si="140"/>
        <v>0.6190223664355277</v>
      </c>
      <c r="N543">
        <f t="shared" si="141"/>
        <v>-1.642033718717056</v>
      </c>
      <c r="O543">
        <f t="shared" si="142"/>
        <v>0.7441550278469679</v>
      </c>
      <c r="P543">
        <f t="shared" si="143"/>
        <v>-0.49194125216314755</v>
      </c>
    </row>
    <row r="544" spans="1:16" ht="12.75">
      <c r="A544">
        <f t="shared" si="128"/>
        <v>0.9345666666666773</v>
      </c>
      <c r="B544">
        <f t="shared" si="129"/>
        <v>0.894127543595973</v>
      </c>
      <c r="C544">
        <f t="shared" si="130"/>
        <v>1.1640476897861207</v>
      </c>
      <c r="D544">
        <f t="shared" si="131"/>
        <v>-6.419656928005894</v>
      </c>
      <c r="E544">
        <f t="shared" si="132"/>
        <v>5.700158426448758</v>
      </c>
      <c r="F544">
        <f t="shared" si="133"/>
        <v>0.6175840291667489</v>
      </c>
      <c r="G544">
        <f t="shared" si="134"/>
        <v>-1.62844221639246</v>
      </c>
      <c r="H544">
        <f t="shared" si="135"/>
        <v>0.9354500000000106</v>
      </c>
      <c r="I544">
        <f t="shared" si="136"/>
        <v>0.8951557857219508</v>
      </c>
      <c r="J544">
        <f t="shared" si="137"/>
        <v>1.158376992833049</v>
      </c>
      <c r="K544">
        <f t="shared" si="138"/>
        <v>-6.4200557352971535</v>
      </c>
      <c r="L544">
        <f t="shared" si="139"/>
        <v>5.700703959007855</v>
      </c>
      <c r="M544">
        <f t="shared" si="140"/>
        <v>0.6161455718756023</v>
      </c>
      <c r="N544">
        <f t="shared" si="141"/>
        <v>-1.61493130808793</v>
      </c>
      <c r="O544">
        <f t="shared" si="142"/>
        <v>0.7464176890576809</v>
      </c>
      <c r="P544">
        <f t="shared" si="143"/>
        <v>-0.4922648653710315</v>
      </c>
    </row>
    <row r="545" spans="1:16" ht="12.75">
      <c r="A545">
        <f t="shared" si="128"/>
        <v>0.936333333333344</v>
      </c>
      <c r="B545">
        <f t="shared" si="129"/>
        <v>0.8961740096166447</v>
      </c>
      <c r="C545">
        <f t="shared" si="130"/>
        <v>1.1527055913204292</v>
      </c>
      <c r="D545">
        <f t="shared" si="131"/>
        <v>-6.420447018415713</v>
      </c>
      <c r="E545">
        <f t="shared" si="132"/>
        <v>5.701246950292405</v>
      </c>
      <c r="F545">
        <f t="shared" si="133"/>
        <v>0.6147309838557936</v>
      </c>
      <c r="G545">
        <f t="shared" si="134"/>
        <v>-1.6015531871465103</v>
      </c>
      <c r="H545">
        <f t="shared" si="135"/>
        <v>0.9372166666666772</v>
      </c>
      <c r="I545">
        <f t="shared" si="136"/>
        <v>0.8971922328889778</v>
      </c>
      <c r="J545">
        <f t="shared" si="137"/>
        <v>1.147034196454162</v>
      </c>
      <c r="K545">
        <f t="shared" si="138"/>
        <v>-6.420838329694223</v>
      </c>
      <c r="L545">
        <f t="shared" si="139"/>
        <v>5.701789962661477</v>
      </c>
      <c r="M545">
        <f t="shared" si="140"/>
        <v>0.6133162785404809</v>
      </c>
      <c r="N545">
        <f t="shared" si="141"/>
        <v>-1.588253606364794</v>
      </c>
      <c r="O545">
        <f t="shared" si="142"/>
        <v>0.7486627040709656</v>
      </c>
      <c r="P545">
        <f t="shared" si="143"/>
        <v>-0.49257690876199606</v>
      </c>
    </row>
    <row r="546" spans="1:16" ht="12.75">
      <c r="A546">
        <f t="shared" si="128"/>
        <v>0.9381000000000107</v>
      </c>
      <c r="B546">
        <f t="shared" si="129"/>
        <v>0.8982004366970471</v>
      </c>
      <c r="C546">
        <f t="shared" si="130"/>
        <v>1.1413621102713027</v>
      </c>
      <c r="D546">
        <f t="shared" si="131"/>
        <v>-6.421222263123369</v>
      </c>
      <c r="E546">
        <f t="shared" si="132"/>
        <v>5.702330475717827</v>
      </c>
      <c r="F546">
        <f t="shared" si="133"/>
        <v>0.6119250691512158</v>
      </c>
      <c r="G546">
        <f t="shared" si="134"/>
        <v>-1.5750838030441014</v>
      </c>
      <c r="H546">
        <f t="shared" si="135"/>
        <v>0.9389833333333439</v>
      </c>
      <c r="I546">
        <f t="shared" si="136"/>
        <v>0.8992086398944534</v>
      </c>
      <c r="J546">
        <f t="shared" si="137"/>
        <v>1.1356900306055437</v>
      </c>
      <c r="K546">
        <f t="shared" si="138"/>
        <v>-6.421606224028999</v>
      </c>
      <c r="L546">
        <f t="shared" si="139"/>
        <v>5.70287100952891</v>
      </c>
      <c r="M546">
        <f t="shared" si="140"/>
        <v>0.6105337451251935</v>
      </c>
      <c r="N546">
        <f t="shared" si="141"/>
        <v>-1.5619905431524004</v>
      </c>
      <c r="O546">
        <f t="shared" si="142"/>
        <v>0.7508900647258381</v>
      </c>
      <c r="P546">
        <f t="shared" si="143"/>
        <v>-0.49287740380219575</v>
      </c>
    </row>
    <row r="547" spans="1:16" ht="12.75">
      <c r="A547">
        <f t="shared" si="128"/>
        <v>0.9398666666666774</v>
      </c>
      <c r="B547">
        <f t="shared" si="129"/>
        <v>0.9002068224177835</v>
      </c>
      <c r="C547">
        <f t="shared" si="130"/>
        <v>1.1300172726088515</v>
      </c>
      <c r="D547">
        <f t="shared" si="131"/>
        <v>-6.421982949480053</v>
      </c>
      <c r="E547">
        <f t="shared" si="132"/>
        <v>5.703409085334215</v>
      </c>
      <c r="F547">
        <f t="shared" si="133"/>
        <v>0.60916555252498</v>
      </c>
      <c r="G547">
        <f t="shared" si="134"/>
        <v>-1.5490241255271031</v>
      </c>
      <c r="H547">
        <f t="shared" si="135"/>
        <v>0.9407500000000106</v>
      </c>
      <c r="I547">
        <f t="shared" si="136"/>
        <v>0.9012050043419213</v>
      </c>
      <c r="J547">
        <f t="shared" si="137"/>
        <v>1.1243445210034775</v>
      </c>
      <c r="K547">
        <f t="shared" si="138"/>
        <v>-6.4223597017456076</v>
      </c>
      <c r="L547">
        <f t="shared" si="139"/>
        <v>5.703947181572278</v>
      </c>
      <c r="M547">
        <f t="shared" si="140"/>
        <v>0.6077972478807644</v>
      </c>
      <c r="N547">
        <f t="shared" si="141"/>
        <v>-1.5361323098557773</v>
      </c>
      <c r="O547">
        <f t="shared" si="142"/>
        <v>0.7530997628673607</v>
      </c>
      <c r="P547">
        <f t="shared" si="143"/>
        <v>-0.4931663718225806</v>
      </c>
    </row>
    <row r="548" spans="1:16" ht="12.75">
      <c r="A548">
        <f t="shared" si="128"/>
        <v>0.9416333333333441</v>
      </c>
      <c r="B548">
        <f t="shared" si="129"/>
        <v>0.9021931644048896</v>
      </c>
      <c r="C548">
        <f t="shared" si="130"/>
        <v>1.1186711038024344</v>
      </c>
      <c r="D548">
        <f t="shared" si="131"/>
        <v>-6.422729357140359</v>
      </c>
      <c r="E548">
        <f t="shared" si="132"/>
        <v>5.704482860472138</v>
      </c>
      <c r="F548">
        <f t="shared" si="133"/>
        <v>0.6064517187775681</v>
      </c>
      <c r="G548">
        <f t="shared" si="134"/>
        <v>-1.5233644736412921</v>
      </c>
      <c r="H548">
        <f t="shared" si="135"/>
        <v>0.9425166666666773</v>
      </c>
      <c r="I548">
        <f t="shared" si="136"/>
        <v>0.9031813238799151</v>
      </c>
      <c r="J548">
        <f t="shared" si="137"/>
        <v>1.1129976928702938</v>
      </c>
      <c r="K548">
        <f t="shared" si="138"/>
        <v>-6.42309903870828</v>
      </c>
      <c r="L548">
        <f t="shared" si="139"/>
        <v>5.705018559490391</v>
      </c>
      <c r="M548">
        <f t="shared" si="140"/>
        <v>0.605106080159185</v>
      </c>
      <c r="N548">
        <f t="shared" si="141"/>
        <v>-1.5106693513555105</v>
      </c>
      <c r="O548">
        <f t="shared" si="142"/>
        <v>0.7552917903467039</v>
      </c>
      <c r="P548">
        <f t="shared" si="143"/>
        <v>-0.49344383402144043</v>
      </c>
    </row>
    <row r="549" spans="1:16" ht="12.75">
      <c r="A549">
        <f t="shared" si="128"/>
        <v>0.9434000000000108</v>
      </c>
      <c r="B549">
        <f t="shared" si="129"/>
        <v>0.9041594603289604</v>
      </c>
      <c r="C549">
        <f t="shared" si="130"/>
        <v>1.1073236288340498</v>
      </c>
      <c r="D549">
        <f t="shared" si="131"/>
        <v>-6.423461758291532</v>
      </c>
      <c r="E549">
        <f t="shared" si="132"/>
        <v>5.7055518812137525</v>
      </c>
      <c r="F549">
        <f t="shared" si="133"/>
        <v>0.6037828695901734</v>
      </c>
      <c r="G549">
        <f t="shared" si="134"/>
        <v>-1.498095415860106</v>
      </c>
      <c r="H549">
        <f t="shared" si="135"/>
        <v>0.944283333333344</v>
      </c>
      <c r="I549">
        <f t="shared" si="136"/>
        <v>0.9051375962010972</v>
      </c>
      <c r="J549">
        <f t="shared" si="137"/>
        <v>1.1016495709475589</v>
      </c>
      <c r="K549">
        <f t="shared" si="138"/>
        <v>-6.423824503426478</v>
      </c>
      <c r="L549">
        <f t="shared" si="139"/>
        <v>5.706085222748557</v>
      </c>
      <c r="M549">
        <f t="shared" si="140"/>
        <v>0.6024595519728303</v>
      </c>
      <c r="N549">
        <f t="shared" si="141"/>
        <v>-1.4855923579771881</v>
      </c>
      <c r="O549">
        <f t="shared" si="142"/>
        <v>0.7574661390211976</v>
      </c>
      <c r="P549">
        <f t="shared" si="143"/>
        <v>-0.49370981146689485</v>
      </c>
    </row>
    <row r="550" spans="1:16" ht="12.75">
      <c r="A550">
        <f t="shared" si="128"/>
        <v>0.9451666666666775</v>
      </c>
      <c r="B550">
        <f t="shared" si="129"/>
        <v>0.9061057079043011</v>
      </c>
      <c r="C550">
        <f t="shared" si="130"/>
        <v>1.0959748722113296</v>
      </c>
      <c r="D550">
        <f t="shared" si="131"/>
        <v>-6.424180417874632</v>
      </c>
      <c r="E550">
        <f t="shared" si="132"/>
        <v>5.706616226422238</v>
      </c>
      <c r="F550">
        <f t="shared" si="133"/>
        <v>0.6011583230910803</v>
      </c>
      <c r="G550">
        <f t="shared" si="134"/>
        <v>-1.4732077621965896</v>
      </c>
      <c r="H550">
        <f t="shared" si="135"/>
        <v>0.9460500000000107</v>
      </c>
      <c r="I550">
        <f t="shared" si="136"/>
        <v>0.9070738190414211</v>
      </c>
      <c r="J550">
        <f t="shared" si="137"/>
        <v>1.0903001795088736</v>
      </c>
      <c r="K550">
        <f t="shared" si="138"/>
        <v>-6.424536357272101</v>
      </c>
      <c r="L550">
        <f t="shared" si="139"/>
        <v>5.707147249607635</v>
      </c>
      <c r="M550">
        <f t="shared" si="140"/>
        <v>0.5998569895678066</v>
      </c>
      <c r="N550">
        <f t="shared" si="141"/>
        <v>-1.4608922577431922</v>
      </c>
      <c r="O550">
        <f t="shared" si="142"/>
        <v>0.7596228007543698</v>
      </c>
      <c r="P550">
        <f t="shared" si="143"/>
        <v>-0.4939643250993351</v>
      </c>
    </row>
    <row r="551" spans="1:16" ht="12.75">
      <c r="A551">
        <f t="shared" si="128"/>
        <v>0.9469333333333442</v>
      </c>
      <c r="B551">
        <f t="shared" si="129"/>
        <v>0.9080319048881001</v>
      </c>
      <c r="C551">
        <f t="shared" si="130"/>
        <v>1.084624857980149</v>
      </c>
      <c r="D551">
        <f t="shared" si="131"/>
        <v>-6.424885593797934</v>
      </c>
      <c r="E551">
        <f t="shared" si="132"/>
        <v>5.707675973770474</v>
      </c>
      <c r="F551">
        <f t="shared" si="133"/>
        <v>0.598577413435734</v>
      </c>
      <c r="G551">
        <f t="shared" si="134"/>
        <v>-1.4486925565919866</v>
      </c>
      <c r="H551">
        <f t="shared" si="135"/>
        <v>0.9478166666666774</v>
      </c>
      <c r="I551">
        <f t="shared" si="136"/>
        <v>0.9089899901793159</v>
      </c>
      <c r="J551">
        <f t="shared" si="137"/>
        <v>1.0789495423722941</v>
      </c>
      <c r="K551">
        <f t="shared" si="138"/>
        <v>-6.425234854689069</v>
      </c>
      <c r="L551">
        <f t="shared" si="139"/>
        <v>5.708204717152342</v>
      </c>
      <c r="M551">
        <f t="shared" si="140"/>
        <v>0.5972977350107445</v>
      </c>
      <c r="N551">
        <f t="shared" si="141"/>
        <v>-1.4365602088955531</v>
      </c>
      <c r="O551">
        <f t="shared" si="142"/>
        <v>0.7617617674159783</v>
      </c>
      <c r="P551">
        <f t="shared" si="143"/>
        <v>-0.494207395733812</v>
      </c>
    </row>
    <row r="552" spans="1:16" ht="12.75">
      <c r="A552">
        <f t="shared" si="128"/>
        <v>0.9487000000000109</v>
      </c>
      <c r="B552">
        <f t="shared" si="129"/>
        <v>0.9099380490796245</v>
      </c>
      <c r="C552">
        <f t="shared" si="130"/>
        <v>1.073273609736865</v>
      </c>
      <c r="D552">
        <f t="shared" si="131"/>
        <v>-6.425577537142858</v>
      </c>
      <c r="E552">
        <f t="shared" si="132"/>
        <v>5.708731199768993</v>
      </c>
      <c r="F552">
        <f t="shared" si="133"/>
        <v>0.5960394904000186</v>
      </c>
      <c r="G552">
        <f t="shared" si="134"/>
        <v>-1.4245410695699432</v>
      </c>
      <c r="H552">
        <f t="shared" si="135"/>
        <v>0.9495833333333441</v>
      </c>
      <c r="I552">
        <f t="shared" si="136"/>
        <v>0.9108861074348921</v>
      </c>
      <c r="J552">
        <f t="shared" si="137"/>
        <v>1.0675976829123888</v>
      </c>
      <c r="K552">
        <f t="shared" si="138"/>
        <v>-6.4259202433955975</v>
      </c>
      <c r="L552">
        <f t="shared" si="139"/>
        <v>5.709257701318846</v>
      </c>
      <c r="M552">
        <f t="shared" si="140"/>
        <v>0.5947811457885651</v>
      </c>
      <c r="N552">
        <f t="shared" si="141"/>
        <v>-1.4125875926790754</v>
      </c>
      <c r="O552">
        <f t="shared" si="142"/>
        <v>0.7638830308820291</v>
      </c>
      <c r="P552">
        <f t="shared" si="143"/>
        <v>-0.49443904406237793</v>
      </c>
    </row>
    <row r="553" spans="1:16" ht="12.75">
      <c r="A553">
        <f t="shared" si="128"/>
        <v>0.9504666666666776</v>
      </c>
      <c r="B553">
        <f t="shared" si="129"/>
        <v>0.9118241383194364</v>
      </c>
      <c r="C553">
        <f t="shared" si="130"/>
        <v>1.0619211506401993</v>
      </c>
      <c r="D553">
        <f t="shared" si="131"/>
        <v>-6.42625649236272</v>
      </c>
      <c r="E553">
        <f t="shared" si="132"/>
        <v>5.709781979793219</v>
      </c>
      <c r="F553">
        <f t="shared" si="133"/>
        <v>0.5935439189862856</v>
      </c>
      <c r="G553">
        <f t="shared" si="134"/>
        <v>-1.4007447911457698</v>
      </c>
      <c r="H553">
        <f t="shared" si="135"/>
        <v>0.9513500000000108</v>
      </c>
      <c r="I553">
        <f t="shared" si="136"/>
        <v>0.9127621686691686</v>
      </c>
      <c r="J553">
        <f t="shared" si="137"/>
        <v>1.0562446240719456</v>
      </c>
      <c r="K553">
        <f t="shared" si="138"/>
        <v>-6.4265927645794285</v>
      </c>
      <c r="L553">
        <f t="shared" si="139"/>
        <v>5.710306276921657</v>
      </c>
      <c r="M553">
        <f t="shared" si="140"/>
        <v>0.5923065944207735</v>
      </c>
      <c r="N553">
        <f t="shared" si="141"/>
        <v>-1.388966006374416</v>
      </c>
      <c r="O553">
        <f t="shared" si="142"/>
        <v>0.765986583034788</v>
      </c>
      <c r="P553">
        <f t="shared" si="143"/>
        <v>-0.49465929065637965</v>
      </c>
    </row>
    <row r="554" spans="1:16" ht="12.75">
      <c r="A554">
        <f t="shared" si="128"/>
        <v>0.9522333333333443</v>
      </c>
      <c r="B554">
        <f t="shared" si="129"/>
        <v>0.9136901704886302</v>
      </c>
      <c r="C554">
        <f t="shared" si="130"/>
        <v>1.0505675034227757</v>
      </c>
      <c r="D554">
        <f t="shared" si="131"/>
        <v>-6.4269226974745814</v>
      </c>
      <c r="E554">
        <f t="shared" si="132"/>
        <v>5.71082838811003</v>
      </c>
      <c r="F554">
        <f t="shared" si="133"/>
        <v>0.5910900790416908</v>
      </c>
      <c r="G554">
        <f t="shared" si="134"/>
        <v>-1.377295423980662</v>
      </c>
      <c r="H554">
        <f t="shared" si="135"/>
        <v>0.9531166666666775</v>
      </c>
      <c r="I554">
        <f t="shared" si="136"/>
        <v>0.9146181717833204</v>
      </c>
      <c r="J554">
        <f t="shared" si="137"/>
        <v>1.0448903883733398</v>
      </c>
      <c r="K554">
        <f t="shared" si="138"/>
        <v>-6.427252653086297</v>
      </c>
      <c r="L554">
        <f t="shared" si="139"/>
        <v>5.71135051767985</v>
      </c>
      <c r="M554">
        <f t="shared" si="140"/>
        <v>0.5898734680838411</v>
      </c>
      <c r="N554">
        <f t="shared" si="141"/>
        <v>-1.365687256571237</v>
      </c>
      <c r="O554">
        <f t="shared" si="142"/>
        <v>0.7680724157627797</v>
      </c>
      <c r="P554">
        <f t="shared" si="143"/>
        <v>-0.49486815596870815</v>
      </c>
    </row>
    <row r="555" spans="1:16" ht="12.75">
      <c r="A555">
        <f t="shared" si="128"/>
        <v>0.954000000000011</v>
      </c>
      <c r="B555">
        <f t="shared" si="129"/>
        <v>0.9155361435080898</v>
      </c>
      <c r="C555">
        <f t="shared" si="130"/>
        <v>1.0392126904023233</v>
      </c>
      <c r="D555">
        <f t="shared" si="131"/>
        <v>-6.427576384244468</v>
      </c>
      <c r="E555">
        <f t="shared" si="132"/>
        <v>5.711870497903645</v>
      </c>
      <c r="F555">
        <f t="shared" si="133"/>
        <v>0.5886773648884149</v>
      </c>
      <c r="G555">
        <f t="shared" si="134"/>
        <v>-1.3541848767712332</v>
      </c>
      <c r="H555">
        <f t="shared" si="135"/>
        <v>0.9548833333333442</v>
      </c>
      <c r="I555">
        <f t="shared" si="136"/>
        <v>0.9164541147179451</v>
      </c>
      <c r="J555">
        <f t="shared" si="137"/>
        <v>1.033534997929574</v>
      </c>
      <c r="K555">
        <f t="shared" si="138"/>
        <v>-6.4279001376018945</v>
      </c>
      <c r="L555">
        <f t="shared" si="139"/>
        <v>5.712390496242629</v>
      </c>
      <c r="M555">
        <f t="shared" si="140"/>
        <v>0.587481168247267</v>
      </c>
      <c r="N555">
        <f t="shared" si="141"/>
        <v>-1.3427433526719934</v>
      </c>
      <c r="O555">
        <f t="shared" si="142"/>
        <v>0.7701405209607826</v>
      </c>
      <c r="P555">
        <f t="shared" si="143"/>
        <v>-0.4950656603360003</v>
      </c>
    </row>
    <row r="556" spans="1:16" ht="12.75">
      <c r="A556">
        <f t="shared" si="128"/>
        <v>0.9557666666666776</v>
      </c>
      <c r="B556">
        <f t="shared" si="129"/>
        <v>0.9173620553377654</v>
      </c>
      <c r="C556">
        <f t="shared" si="130"/>
        <v>1.02785673349256</v>
      </c>
      <c r="D556">
        <f t="shared" si="131"/>
        <v>-6.428217778366198</v>
      </c>
      <c r="E556">
        <f t="shared" si="132"/>
        <v>5.712908381300881</v>
      </c>
      <c r="F556">
        <f t="shared" si="133"/>
        <v>0.5863051849653611</v>
      </c>
      <c r="G556">
        <f t="shared" si="134"/>
        <v>-1.3314052578651099</v>
      </c>
      <c r="H556">
        <f t="shared" si="135"/>
        <v>0.9566500000000109</v>
      </c>
      <c r="I556">
        <f t="shared" si="136"/>
        <v>0.9182699954523504</v>
      </c>
      <c r="J556">
        <f t="shared" si="137"/>
        <v>1.022178474455003</v>
      </c>
      <c r="K556">
        <f t="shared" si="138"/>
        <v>-6.428535440827567</v>
      </c>
      <c r="L556">
        <f t="shared" si="139"/>
        <v>5.713426284214267</v>
      </c>
      <c r="M556">
        <f t="shared" si="140"/>
        <v>0.5851291103209136</v>
      </c>
      <c r="N556">
        <f t="shared" si="141"/>
        <v>-1.320126500617314</v>
      </c>
      <c r="O556">
        <f t="shared" si="142"/>
        <v>0.7721908905298095</v>
      </c>
      <c r="P556">
        <f t="shared" si="143"/>
        <v>-0.49525182398079975</v>
      </c>
    </row>
    <row r="557" spans="1:16" ht="12.75">
      <c r="A557">
        <f t="shared" si="128"/>
        <v>0.9575333333333443</v>
      </c>
      <c r="B557">
        <f t="shared" si="129"/>
        <v>0.9191679039759693</v>
      </c>
      <c r="C557">
        <f t="shared" si="130"/>
        <v>1.0164996542137645</v>
      </c>
      <c r="D557">
        <f t="shared" si="131"/>
        <v>-6.428847099634072</v>
      </c>
      <c r="E557">
        <f t="shared" si="132"/>
        <v>5.713942109395782</v>
      </c>
      <c r="F557">
        <f t="shared" si="133"/>
        <v>0.5839729614809371</v>
      </c>
      <c r="G557">
        <f t="shared" si="134"/>
        <v>-1.3089488690937607</v>
      </c>
      <c r="H557">
        <f t="shared" si="135"/>
        <v>0.9584166666666776</v>
      </c>
      <c r="I557">
        <f t="shared" si="136"/>
        <v>0.9200658120038581</v>
      </c>
      <c r="J557">
        <f t="shared" si="137"/>
        <v>1.0108208392757545</v>
      </c>
      <c r="K557">
        <f t="shared" si="138"/>
        <v>-6.429158779649995</v>
      </c>
      <c r="L557">
        <f t="shared" si="139"/>
        <v>5.714457952178423</v>
      </c>
      <c r="M557">
        <f t="shared" si="140"/>
        <v>0.5828167233132376</v>
      </c>
      <c r="N557">
        <f t="shared" si="141"/>
        <v>-1.2978290968243333</v>
      </c>
      <c r="O557">
        <f t="shared" si="142"/>
        <v>0.7742235163770861</v>
      </c>
      <c r="P557">
        <f t="shared" si="143"/>
        <v>-0.4954266670136728</v>
      </c>
    </row>
    <row r="558" spans="1:16" ht="12.75">
      <c r="A558">
        <f t="shared" si="128"/>
        <v>0.959300000000011</v>
      </c>
      <c r="B558">
        <f t="shared" si="129"/>
        <v>0.9209536874586898</v>
      </c>
      <c r="C558">
        <f t="shared" si="130"/>
        <v>1.0051414737030495</v>
      </c>
      <c r="D558">
        <f t="shared" si="131"/>
        <v>-6.429464562109659</v>
      </c>
      <c r="E558">
        <f t="shared" si="132"/>
        <v>5.714971752273635</v>
      </c>
      <c r="F558">
        <f t="shared" si="133"/>
        <v>0.5816801300765475</v>
      </c>
      <c r="G558">
        <f t="shared" si="134"/>
        <v>-1.286808199814082</v>
      </c>
      <c r="H558">
        <f t="shared" si="135"/>
        <v>0.9601833333333443</v>
      </c>
      <c r="I558">
        <f t="shared" si="136"/>
        <v>0.9218415624271274</v>
      </c>
      <c r="J558">
        <f t="shared" si="137"/>
        <v>0.9994621133398527</v>
      </c>
      <c r="K558">
        <f t="shared" si="138"/>
        <v>-6.429770365305083</v>
      </c>
      <c r="L558">
        <f t="shared" si="139"/>
        <v>5.715485569721869</v>
      </c>
      <c r="M558">
        <f t="shared" si="140"/>
        <v>0.5805434495000451</v>
      </c>
      <c r="N558">
        <f t="shared" si="141"/>
        <v>-1.2758437223296832</v>
      </c>
      <c r="O558">
        <f t="shared" si="142"/>
        <v>0.7762383904160147</v>
      </c>
      <c r="P558">
        <f t="shared" si="143"/>
        <v>-0.4955902094352881</v>
      </c>
    </row>
    <row r="559" spans="1:16" ht="12.75">
      <c r="A559">
        <f t="shared" si="128"/>
        <v>0.9610666666666777</v>
      </c>
      <c r="B559">
        <f t="shared" si="129"/>
        <v>0.9227194038589235</v>
      </c>
      <c r="C559">
        <f t="shared" si="130"/>
        <v>0.9937822127243439</v>
      </c>
      <c r="D559">
        <f t="shared" si="131"/>
        <v>-6.430070374282888</v>
      </c>
      <c r="E559">
        <f t="shared" si="132"/>
        <v>5.715997379034418</v>
      </c>
      <c r="F559">
        <f t="shared" si="133"/>
        <v>0.5794261395004318</v>
      </c>
      <c r="G559">
        <f t="shared" si="134"/>
        <v>-1.264975921150648</v>
      </c>
      <c r="H559">
        <f t="shared" si="135"/>
        <v>0.961950000000011</v>
      </c>
      <c r="I559">
        <f t="shared" si="136"/>
        <v>0.9235972448134967</v>
      </c>
      <c r="J559">
        <f t="shared" si="137"/>
        <v>0.9881023172270607</v>
      </c>
      <c r="K559">
        <f t="shared" si="138"/>
        <v>-6.430370403536255</v>
      </c>
      <c r="L559">
        <f t="shared" si="139"/>
        <v>5.716509205457643</v>
      </c>
      <c r="M559">
        <f t="shared" si="140"/>
        <v>0.5783087441034154</v>
      </c>
      <c r="N559">
        <f t="shared" si="141"/>
        <v>-1.2541631371292234</v>
      </c>
      <c r="O559">
        <f t="shared" si="142"/>
        <v>0.7782355045661367</v>
      </c>
      <c r="P559">
        <f t="shared" si="143"/>
        <v>-0.49574247113845094</v>
      </c>
    </row>
    <row r="560" spans="1:16" ht="12.75">
      <c r="A560">
        <f t="shared" si="128"/>
        <v>0.9628333333333444</v>
      </c>
      <c r="B560">
        <f t="shared" si="129"/>
        <v>0.9244650512860246</v>
      </c>
      <c r="C560">
        <f t="shared" si="130"/>
        <v>0.9824218916780965</v>
      </c>
      <c r="D560">
        <f t="shared" si="131"/>
        <v>-6.430664739227676</v>
      </c>
      <c r="E560">
        <f t="shared" si="132"/>
        <v>5.717019057815667</v>
      </c>
      <c r="F560">
        <f t="shared" si="133"/>
        <v>0.5772104512915035</v>
      </c>
      <c r="G560">
        <f t="shared" si="134"/>
        <v>-1.243444880430863</v>
      </c>
      <c r="H560">
        <f t="shared" si="135"/>
        <v>0.9637166666666777</v>
      </c>
      <c r="I560">
        <f t="shared" si="136"/>
        <v>0.9253328572903403</v>
      </c>
      <c r="J560">
        <f t="shared" si="137"/>
        <v>0.9767414711584453</v>
      </c>
      <c r="K560">
        <f t="shared" si="138"/>
        <v>-6.430959094747405</v>
      </c>
      <c r="L560">
        <f t="shared" si="139"/>
        <v>5.717528927047642</v>
      </c>
      <c r="M560">
        <f t="shared" si="140"/>
        <v>0.5761120749804562</v>
      </c>
      <c r="N560">
        <f t="shared" si="141"/>
        <v>-1.2327802747069143</v>
      </c>
      <c r="O560">
        <f t="shared" si="142"/>
        <v>0.7802148507530827</v>
      </c>
      <c r="P560">
        <f t="shared" si="143"/>
        <v>-0.495883471910102</v>
      </c>
    </row>
    <row r="561" spans="1:16" ht="12.75">
      <c r="A561">
        <f t="shared" si="128"/>
        <v>0.9646000000000111</v>
      </c>
      <c r="B561">
        <f t="shared" si="129"/>
        <v>0.9261906278850712</v>
      </c>
      <c r="C561">
        <f t="shared" si="130"/>
        <v>0.9710605306107094</v>
      </c>
      <c r="D561">
        <f t="shared" si="131"/>
        <v>-6.431247854752273</v>
      </c>
      <c r="E561">
        <f t="shared" si="132"/>
        <v>5.718036855814799</v>
      </c>
      <c r="F561">
        <f t="shared" si="133"/>
        <v>0.5750325394728546</v>
      </c>
      <c r="G561">
        <f t="shared" si="134"/>
        <v>-1.2222080958055812</v>
      </c>
      <c r="H561">
        <f t="shared" si="135"/>
        <v>0.9654833333333444</v>
      </c>
      <c r="I561">
        <f t="shared" si="136"/>
        <v>0.927048398020444</v>
      </c>
      <c r="J561">
        <f t="shared" si="137"/>
        <v>0.9653795950056783</v>
      </c>
      <c r="K561">
        <f t="shared" si="138"/>
        <v>-6.431536634150653</v>
      </c>
      <c r="L561">
        <f t="shared" si="139"/>
        <v>5.718544801224667</v>
      </c>
      <c r="M561">
        <f t="shared" si="140"/>
        <v>0.5739529223215597</v>
      </c>
      <c r="N561">
        <f t="shared" si="141"/>
        <v>-1.211688236745559</v>
      </c>
      <c r="O561">
        <f t="shared" si="142"/>
        <v>0.7821764209085175</v>
      </c>
      <c r="P561">
        <f t="shared" si="143"/>
        <v>-0.49601323143327963</v>
      </c>
    </row>
    <row r="562" spans="1:16" ht="12.75">
      <c r="A562">
        <f t="shared" si="128"/>
        <v>0.9663666666666778</v>
      </c>
      <c r="B562">
        <f t="shared" si="129"/>
        <v>0.927896131836248</v>
      </c>
      <c r="C562">
        <f t="shared" si="130"/>
        <v>0.9596981492237099</v>
      </c>
      <c r="D562">
        <f t="shared" si="131"/>
        <v>-6.431819913544548</v>
      </c>
      <c r="E562">
        <f t="shared" si="132"/>
        <v>5.719050839310901</v>
      </c>
      <c r="F562">
        <f t="shared" si="133"/>
        <v>0.5728918902546041</v>
      </c>
      <c r="G562">
        <f t="shared" si="134"/>
        <v>-1.2012587510480794</v>
      </c>
      <c r="H562">
        <f t="shared" si="135"/>
        <v>0.967250000000011</v>
      </c>
      <c r="I562">
        <f t="shared" si="136"/>
        <v>0.9287438652013956</v>
      </c>
      <c r="J562">
        <f t="shared" si="137"/>
        <v>0.9540167083000789</v>
      </c>
      <c r="K562">
        <f t="shared" si="138"/>
        <v>-6.432103211909138</v>
      </c>
      <c r="L562">
        <f t="shared" si="139"/>
        <v>5.71955689381396</v>
      </c>
      <c r="M562">
        <f t="shared" si="140"/>
        <v>0.5718307783578449</v>
      </c>
      <c r="N562">
        <f t="shared" si="141"/>
        <v>-1.1908802880124492</v>
      </c>
      <c r="O562">
        <f t="shared" si="142"/>
        <v>0.7841202069700786</v>
      </c>
      <c r="P562">
        <f t="shared" si="143"/>
        <v>-0.4961317692890397</v>
      </c>
    </row>
    <row r="563" spans="1:16" ht="12.75">
      <c r="A563">
        <f t="shared" si="128"/>
        <v>0.9681333333333445</v>
      </c>
      <c r="B563">
        <f t="shared" si="129"/>
        <v>0.9295815613542447</v>
      </c>
      <c r="C563">
        <f t="shared" si="130"/>
        <v>0.9483347668826704</v>
      </c>
      <c r="D563">
        <f t="shared" si="131"/>
        <v>-6.432381103312372</v>
      </c>
      <c r="E563">
        <f t="shared" si="132"/>
        <v>5.720061073686</v>
      </c>
      <c r="F563">
        <f t="shared" si="133"/>
        <v>0.570788001745782</v>
      </c>
      <c r="G563">
        <f t="shared" si="134"/>
        <v>-1.1805901905245586</v>
      </c>
      <c r="H563">
        <f t="shared" si="135"/>
        <v>0.9690166666666777</v>
      </c>
      <c r="I563">
        <f t="shared" si="136"/>
        <v>0.9304192570649911</v>
      </c>
      <c r="J563">
        <f t="shared" si="137"/>
        <v>0.9426528302414111</v>
      </c>
      <c r="K563">
        <f t="shared" si="138"/>
        <v>-6.432659013275009</v>
      </c>
      <c r="L563">
        <f t="shared" si="139"/>
        <v>5.720565269754209</v>
      </c>
      <c r="M563">
        <f t="shared" si="140"/>
        <v>0.5697451470774854</v>
      </c>
      <c r="N563">
        <f t="shared" si="141"/>
        <v>-1.170349851413232</v>
      </c>
      <c r="O563">
        <f t="shared" si="142"/>
        <v>0.7860462008813052</v>
      </c>
      <c r="P563">
        <f t="shared" si="143"/>
        <v>-0.4962391049583479</v>
      </c>
    </row>
    <row r="564" spans="1:16" ht="12.75">
      <c r="A564">
        <f t="shared" si="128"/>
        <v>0.9699000000000112</v>
      </c>
      <c r="B564">
        <f t="shared" si="129"/>
        <v>0.9312469146876713</v>
      </c>
      <c r="C564">
        <f t="shared" si="130"/>
        <v>0.9369704026258845</v>
      </c>
      <c r="D564">
        <f t="shared" si="131"/>
        <v>-6.432931606919305</v>
      </c>
      <c r="E564">
        <f t="shared" si="132"/>
        <v>5.721067623445837</v>
      </c>
      <c r="F564">
        <f t="shared" si="133"/>
        <v>0.568720383674952</v>
      </c>
      <c r="G564">
        <f t="shared" si="134"/>
        <v>-1.1601959143296379</v>
      </c>
      <c r="H564">
        <f t="shared" si="135"/>
        <v>0.9707833333333444</v>
      </c>
      <c r="I564">
        <f t="shared" si="136"/>
        <v>0.9320745718766575</v>
      </c>
      <c r="J564">
        <f t="shared" si="137"/>
        <v>0.9312879797064391</v>
      </c>
      <c r="K564">
        <f t="shared" si="138"/>
        <v>-6.433204218722798</v>
      </c>
      <c r="L564">
        <f t="shared" si="139"/>
        <v>5.7215699931180835</v>
      </c>
      <c r="M564">
        <f t="shared" si="140"/>
        <v>0.5676955439506275</v>
      </c>
      <c r="N564">
        <f t="shared" si="141"/>
        <v>-1.1500905032075983</v>
      </c>
      <c r="O564">
        <f t="shared" si="142"/>
        <v>0.7879543945915652</v>
      </c>
      <c r="P564">
        <f t="shared" si="143"/>
        <v>-0.4963352578239297</v>
      </c>
    </row>
    <row r="565" spans="1:16" ht="12.75">
      <c r="A565">
        <f t="shared" si="128"/>
        <v>0.9716666666666779</v>
      </c>
      <c r="B565">
        <f t="shared" si="129"/>
        <v>0.932892190118486</v>
      </c>
      <c r="C565">
        <f t="shared" si="130"/>
        <v>0.9256050751728075</v>
      </c>
      <c r="D565">
        <f t="shared" si="131"/>
        <v>-6.4334716025157395</v>
      </c>
      <c r="E565">
        <f t="shared" si="132"/>
        <v>5.72207055224015</v>
      </c>
      <c r="F565">
        <f t="shared" si="133"/>
        <v>0.5666885571192852</v>
      </c>
      <c r="G565">
        <f t="shared" si="134"/>
        <v>-1.1400695735805733</v>
      </c>
      <c r="H565">
        <f t="shared" si="135"/>
        <v>0.9725500000000111</v>
      </c>
      <c r="I565">
        <f t="shared" si="136"/>
        <v>0.9337098079348887</v>
      </c>
      <c r="J565">
        <f t="shared" si="137"/>
        <v>0.919922175257252</v>
      </c>
      <c r="K565">
        <f t="shared" si="138"/>
        <v>-6.433739004078338</v>
      </c>
      <c r="L565">
        <f t="shared" si="139"/>
        <v>5.722571127132272</v>
      </c>
      <c r="M565">
        <f t="shared" si="140"/>
        <v>0.5656814956626224</v>
      </c>
      <c r="N565">
        <f t="shared" si="141"/>
        <v>-1.1300959683806657</v>
      </c>
      <c r="O565">
        <f t="shared" si="142"/>
        <v>0.7898447800559711</v>
      </c>
      <c r="P565">
        <f t="shared" si="143"/>
        <v>-0.49642024717209116</v>
      </c>
    </row>
    <row r="566" spans="1:16" ht="12.75">
      <c r="A566">
        <f t="shared" si="128"/>
        <v>0.9734333333333446</v>
      </c>
      <c r="B566">
        <f t="shared" si="129"/>
        <v>0.9345173859614405</v>
      </c>
      <c r="C566">
        <f t="shared" si="130"/>
        <v>0.9142388029322691</v>
      </c>
      <c r="D566">
        <f t="shared" si="131"/>
        <v>-6.434001263665677</v>
      </c>
      <c r="E566">
        <f t="shared" si="132"/>
        <v>5.7230699228824875</v>
      </c>
      <c r="F566">
        <f t="shared" si="133"/>
        <v>0.5646920542418127</v>
      </c>
      <c r="G566">
        <f t="shared" si="134"/>
        <v>-1.120204965864194</v>
      </c>
      <c r="H566">
        <f t="shared" si="135"/>
        <v>0.9743166666666778</v>
      </c>
      <c r="I566">
        <f t="shared" si="136"/>
        <v>0.9353249635706974</v>
      </c>
      <c r="J566">
        <f t="shared" si="137"/>
        <v>0.9085554351493644</v>
      </c>
      <c r="K566">
        <f t="shared" si="138"/>
        <v>-6.43426354064339</v>
      </c>
      <c r="L566">
        <f t="shared" si="139"/>
        <v>5.723568734197068</v>
      </c>
      <c r="M566">
        <f t="shared" si="140"/>
        <v>0.5637025398552993</v>
      </c>
      <c r="N566">
        <f t="shared" si="141"/>
        <v>-1.1103601161641565</v>
      </c>
      <c r="O566">
        <f t="shared" si="142"/>
        <v>0.7917173492352919</v>
      </c>
      <c r="P566">
        <f t="shared" si="143"/>
        <v>-0.4964940921945062</v>
      </c>
    </row>
    <row r="567" spans="1:16" ht="12.75">
      <c r="A567">
        <f t="shared" si="128"/>
        <v>0.9752000000000113</v>
      </c>
      <c r="B567">
        <f t="shared" si="129"/>
        <v>0.9361225005635377</v>
      </c>
      <c r="C567">
        <f t="shared" si="130"/>
        <v>0.9028716040104658</v>
      </c>
      <c r="D567">
        <f t="shared" si="131"/>
        <v>-6.434520759469284</v>
      </c>
      <c r="E567">
        <f t="shared" si="132"/>
        <v>5.7240657973695654</v>
      </c>
      <c r="F567">
        <f t="shared" si="133"/>
        <v>0.5627304180365893</v>
      </c>
      <c r="G567">
        <f t="shared" si="134"/>
        <v>-1.1005960308307963</v>
      </c>
      <c r="H567">
        <f t="shared" si="135"/>
        <v>0.9760833333333445</v>
      </c>
      <c r="I567">
        <f t="shared" si="136"/>
        <v>0.9369200371470803</v>
      </c>
      <c r="J567">
        <f t="shared" si="137"/>
        <v>0.8971877773396013</v>
      </c>
      <c r="K567">
        <f t="shared" si="138"/>
        <v>-6.434777995316137</v>
      </c>
      <c r="L567">
        <f t="shared" si="139"/>
        <v>5.724562875905498</v>
      </c>
      <c r="M567">
        <f t="shared" si="140"/>
        <v>0.5617582248760221</v>
      </c>
      <c r="N567">
        <f t="shared" si="141"/>
        <v>-1.0908769557017466</v>
      </c>
      <c r="O567">
        <f t="shared" si="142"/>
        <v>0.7935720940958599</v>
      </c>
      <c r="P567">
        <f t="shared" si="143"/>
        <v>-0.4965568119899698</v>
      </c>
    </row>
    <row r="568" spans="1:16" ht="12.75">
      <c r="A568">
        <f t="shared" si="128"/>
        <v>0.976966666666678</v>
      </c>
      <c r="B568">
        <f t="shared" si="129"/>
        <v>0.9377075323035043</v>
      </c>
      <c r="C568">
        <f t="shared" si="130"/>
        <v>0.8915034962187407</v>
      </c>
      <c r="D568">
        <f t="shared" si="131"/>
        <v>-6.435030254681395</v>
      </c>
      <c r="E568">
        <f t="shared" si="132"/>
        <v>5.72505823690018</v>
      </c>
      <c r="F568">
        <f t="shared" si="133"/>
        <v>0.5608032020815162</v>
      </c>
      <c r="G568">
        <f t="shared" si="134"/>
        <v>-1.081236845929465</v>
      </c>
      <c r="H568">
        <f t="shared" si="135"/>
        <v>0.9778500000000112</v>
      </c>
      <c r="I568">
        <f t="shared" si="136"/>
        <v>0.9384950270584975</v>
      </c>
      <c r="J568">
        <f t="shared" si="137"/>
        <v>0.8858192194937722</v>
      </c>
      <c r="K568">
        <f t="shared" si="138"/>
        <v>-6.435282530707684</v>
      </c>
      <c r="L568">
        <f t="shared" si="139"/>
        <v>5.725553613062019</v>
      </c>
      <c r="M568">
        <f t="shared" si="140"/>
        <v>0.5598481095342785</v>
      </c>
      <c r="N568">
        <f t="shared" si="141"/>
        <v>-1.071640631853157</v>
      </c>
      <c r="O568">
        <f t="shared" si="142"/>
        <v>0.7954090066094703</v>
      </c>
      <c r="P568">
        <f t="shared" si="143"/>
        <v>-0.4966084255661226</v>
      </c>
    </row>
    <row r="569" spans="1:16" ht="12.75">
      <c r="A569">
        <f t="shared" si="128"/>
        <v>0.9787333333333447</v>
      </c>
      <c r="B569">
        <f t="shared" si="129"/>
        <v>0.9392724795912767</v>
      </c>
      <c r="C569">
        <f t="shared" si="130"/>
        <v>0.8801344970811571</v>
      </c>
      <c r="D569">
        <f t="shared" si="131"/>
        <v>-6.43552990982609</v>
      </c>
      <c r="E569">
        <f t="shared" si="132"/>
        <v>5.726047301893691</v>
      </c>
      <c r="F569">
        <f t="shared" si="133"/>
        <v>0.5589099702985757</v>
      </c>
      <c r="G569">
        <f t="shared" si="134"/>
        <v>-1.0621216222795262</v>
      </c>
      <c r="H569">
        <f t="shared" si="135"/>
        <v>0.9796166666666779</v>
      </c>
      <c r="I569">
        <f t="shared" si="136"/>
        <v>0.940049931730365</v>
      </c>
      <c r="J569">
        <f t="shared" si="137"/>
        <v>0.874449778994144</v>
      </c>
      <c r="K569">
        <f t="shared" si="138"/>
        <v>-6.435777305254722</v>
      </c>
      <c r="L569">
        <f t="shared" si="139"/>
        <v>5.7265410057007875</v>
      </c>
      <c r="M569">
        <f t="shared" si="140"/>
        <v>0.5579717628655622</v>
      </c>
      <c r="N569">
        <f t="shared" si="141"/>
        <v>-1.05264542113181</v>
      </c>
      <c r="O569">
        <f t="shared" si="142"/>
        <v>0.7972280787532753</v>
      </c>
      <c r="P569">
        <f t="shared" si="143"/>
        <v>-0.49664895184114377</v>
      </c>
    </row>
    <row r="570" spans="1:16" ht="12.75">
      <c r="A570">
        <f t="shared" si="128"/>
        <v>0.9805000000000114</v>
      </c>
      <c r="B570">
        <f t="shared" si="129"/>
        <v>0.9408173408674997</v>
      </c>
      <c r="C570">
        <f t="shared" si="130"/>
        <v>0.8687646238418738</v>
      </c>
      <c r="D570">
        <f t="shared" si="131"/>
        <v>-6.436019881307495</v>
      </c>
      <c r="E570">
        <f t="shared" si="132"/>
        <v>5.727033052008086</v>
      </c>
      <c r="F570">
        <f t="shared" si="133"/>
        <v>0.5570502967212428</v>
      </c>
      <c r="G570">
        <f t="shared" si="134"/>
        <v>-1.0432447006730428</v>
      </c>
      <c r="H570">
        <f t="shared" si="135"/>
        <v>0.9813833333333446</v>
      </c>
      <c r="I570">
        <f t="shared" si="136"/>
        <v>0.94158474961856</v>
      </c>
      <c r="J570">
        <f t="shared" si="137"/>
        <v>0.8630794729467188</v>
      </c>
      <c r="K570">
        <f t="shared" si="138"/>
        <v>-6.4362624733284655</v>
      </c>
      <c r="L570">
        <f t="shared" si="139"/>
        <v>5.727525113103524</v>
      </c>
      <c r="M570">
        <f t="shared" si="140"/>
        <v>0.556128763902315</v>
      </c>
      <c r="N570">
        <f t="shared" si="141"/>
        <v>-1.0338857277710554</v>
      </c>
      <c r="O570">
        <f t="shared" si="142"/>
        <v>0.7990293025096732</v>
      </c>
      <c r="P570">
        <f t="shared" si="143"/>
        <v>-0.49667840964541454</v>
      </c>
    </row>
    <row r="571" spans="1:16" ht="12.75">
      <c r="A571">
        <f t="shared" si="128"/>
        <v>0.9822666666666781</v>
      </c>
      <c r="B571">
        <f t="shared" si="129"/>
        <v>0.9423421146030388</v>
      </c>
      <c r="C571">
        <f t="shared" si="130"/>
        <v>0.8573938934723269</v>
      </c>
      <c r="D571">
        <f t="shared" si="131"/>
        <v>-6.436500321516946</v>
      </c>
      <c r="E571">
        <f t="shared" si="132"/>
        <v>5.728015546157647</v>
      </c>
      <c r="F571">
        <f t="shared" si="133"/>
        <v>0.5552237652688473</v>
      </c>
      <c r="G571">
        <f t="shared" si="134"/>
        <v>-1.0246005477034692</v>
      </c>
      <c r="H571">
        <f t="shared" si="135"/>
        <v>0.9831500000000113</v>
      </c>
      <c r="I571">
        <f t="shared" si="136"/>
        <v>0.9430994792089394</v>
      </c>
      <c r="J571">
        <f t="shared" si="137"/>
        <v>0.8517083181883203</v>
      </c>
      <c r="K571">
        <f t="shared" si="138"/>
        <v>-6.43673818534003</v>
      </c>
      <c r="L571">
        <f t="shared" si="139"/>
        <v>5.728505993816968</v>
      </c>
      <c r="M571">
        <f t="shared" si="140"/>
        <v>0.5543187014517093</v>
      </c>
      <c r="N571">
        <f t="shared" si="141"/>
        <v>-1.015356079914192</v>
      </c>
      <c r="O571">
        <f t="shared" si="142"/>
        <v>0.8008126698661929</v>
      </c>
      <c r="P571">
        <f t="shared" si="143"/>
        <v>-0.4966968177231526</v>
      </c>
    </row>
    <row r="572" spans="1:16" ht="12.75">
      <c r="A572">
        <f t="shared" si="128"/>
        <v>0.9840333333333448</v>
      </c>
      <c r="B572">
        <f t="shared" si="129"/>
        <v>0.9438467992985049</v>
      </c>
      <c r="C572">
        <f t="shared" si="130"/>
        <v>0.8460223226782262</v>
      </c>
      <c r="D572">
        <f t="shared" si="131"/>
        <v>-6.436971378936627</v>
      </c>
      <c r="E572">
        <f t="shared" si="132"/>
        <v>5.728994842530212</v>
      </c>
      <c r="F572">
        <f t="shared" si="133"/>
        <v>0.5534299695276655</v>
      </c>
      <c r="G572">
        <f t="shared" si="134"/>
        <v>-1.006183752015784</v>
      </c>
      <c r="H572">
        <f t="shared" si="135"/>
        <v>0.984916666666678</v>
      </c>
      <c r="I572">
        <f t="shared" si="136"/>
        <v>0.9445941190168706</v>
      </c>
      <c r="J572">
        <f t="shared" si="137"/>
        <v>0.8403363312934988</v>
      </c>
      <c r="K572">
        <f t="shared" si="138"/>
        <v>-6.437204587842341</v>
      </c>
      <c r="L572">
        <f t="shared" si="139"/>
        <v>5.729483705669962</v>
      </c>
      <c r="M572">
        <f t="shared" si="140"/>
        <v>0.5525411738800516</v>
      </c>
      <c r="N572">
        <f t="shared" si="141"/>
        <v>-0.9970511259236883</v>
      </c>
      <c r="O572">
        <f t="shared" si="142"/>
        <v>0.8025781728153714</v>
      </c>
      <c r="P572">
        <f t="shared" si="143"/>
        <v>-0.49670419473402083</v>
      </c>
    </row>
    <row r="573" spans="1:16" ht="12.75">
      <c r="A573">
        <f t="shared" si="128"/>
        <v>0.9858000000000114</v>
      </c>
      <c r="B573">
        <f t="shared" si="129"/>
        <v>0.94533139348379</v>
      </c>
      <c r="C573">
        <f t="shared" si="130"/>
        <v>0.8346499279063714</v>
      </c>
      <c r="D573">
        <f t="shared" si="131"/>
        <v>-6.437433198239819</v>
      </c>
      <c r="E573">
        <f t="shared" si="132"/>
        <v>5.729970998604067</v>
      </c>
      <c r="F573">
        <f t="shared" si="133"/>
        <v>0.5516685125385337</v>
      </c>
      <c r="G573">
        <f t="shared" si="134"/>
        <v>-0.9879890206735973</v>
      </c>
      <c r="H573">
        <f t="shared" si="135"/>
        <v>0.9866833333333447</v>
      </c>
      <c r="I573">
        <f t="shared" si="136"/>
        <v>0.946068667586774</v>
      </c>
      <c r="J573">
        <f t="shared" si="137"/>
        <v>0.8289635285812595</v>
      </c>
      <c r="K573">
        <f t="shared" si="138"/>
        <v>-6.437661823628724</v>
      </c>
      <c r="L573">
        <f t="shared" si="139"/>
        <v>5.730458305790142</v>
      </c>
      <c r="M573">
        <f t="shared" si="140"/>
        <v>0.5507957889036054</v>
      </c>
      <c r="N573">
        <f t="shared" si="141"/>
        <v>-0.9789656308051984</v>
      </c>
      <c r="O573">
        <f t="shared" si="142"/>
        <v>0.8043258033546273</v>
      </c>
      <c r="P573">
        <f t="shared" si="143"/>
        <v>-0.4967005592547058</v>
      </c>
    </row>
    <row r="574" spans="1:16" ht="12.75">
      <c r="A574">
        <f t="shared" si="128"/>
        <v>0.9875666666666781</v>
      </c>
      <c r="B574">
        <f t="shared" si="129"/>
        <v>0.9467958957176169</v>
      </c>
      <c r="C574">
        <f t="shared" si="130"/>
        <v>0.8232767253512939</v>
      </c>
      <c r="D574">
        <f t="shared" si="131"/>
        <v>-6.437885920387876</v>
      </c>
      <c r="E574">
        <f t="shared" si="132"/>
        <v>5.730944071164463</v>
      </c>
      <c r="F574">
        <f t="shared" si="133"/>
        <v>0.5499390065907778</v>
      </c>
      <c r="G574">
        <f t="shared" si="134"/>
        <v>-0.9700111756389159</v>
      </c>
      <c r="H574">
        <f t="shared" si="135"/>
        <v>0.9884500000000114</v>
      </c>
      <c r="I574">
        <f t="shared" si="136"/>
        <v>0.9475231234916772</v>
      </c>
      <c r="J574">
        <f t="shared" si="137"/>
        <v>0.817589926121618</v>
      </c>
      <c r="K574">
        <f t="shared" si="138"/>
        <v>-6.438110031828258</v>
      </c>
      <c r="L574">
        <f t="shared" si="139"/>
        <v>5.731429850620285</v>
      </c>
      <c r="M574">
        <f t="shared" si="140"/>
        <v>0.5490821633856301</v>
      </c>
      <c r="N574">
        <f t="shared" si="141"/>
        <v>-0.9610944727421363</v>
      </c>
      <c r="O574">
        <f t="shared" si="142"/>
        <v>0.806055553486131</v>
      </c>
      <c r="P574">
        <f t="shared" si="143"/>
        <v>-0.49668592978047144</v>
      </c>
    </row>
    <row r="575" spans="1:16" ht="12.75">
      <c r="A575">
        <f t="shared" si="128"/>
        <v>0.9893333333333448</v>
      </c>
      <c r="B575">
        <f t="shared" si="129"/>
        <v>0.9482403045870984</v>
      </c>
      <c r="C575">
        <f t="shared" si="130"/>
        <v>0.8119027309617307</v>
      </c>
      <c r="D575">
        <f t="shared" si="131"/>
        <v>-6.438329682724037</v>
      </c>
      <c r="E575">
        <f t="shared" si="132"/>
        <v>5.7319141163197775</v>
      </c>
      <c r="F575">
        <f t="shared" si="133"/>
        <v>0.5482410730222667</v>
      </c>
      <c r="G575">
        <f t="shared" si="134"/>
        <v>-0.9522451503604161</v>
      </c>
      <c r="H575">
        <f t="shared" si="135"/>
        <v>0.9902166666666781</v>
      </c>
      <c r="I575">
        <f t="shared" si="136"/>
        <v>0.9489574853327812</v>
      </c>
      <c r="J575">
        <f t="shared" si="137"/>
        <v>0.8062155397419911</v>
      </c>
      <c r="K575">
        <f t="shared" si="138"/>
        <v>-6.438549347998047</v>
      </c>
      <c r="L575">
        <f t="shared" si="139"/>
        <v>5.732398395934281</v>
      </c>
      <c r="M575">
        <f t="shared" si="140"/>
        <v>0.5473999231394483</v>
      </c>
      <c r="N575">
        <f t="shared" si="141"/>
        <v>-0.9434326397367445</v>
      </c>
      <c r="O575">
        <f t="shared" si="142"/>
        <v>0.8077674152166675</v>
      </c>
      <c r="P575">
        <f t="shared" si="143"/>
        <v>-0.49666032472668575</v>
      </c>
    </row>
    <row r="576" spans="1:16" ht="12.75">
      <c r="A576">
        <f t="shared" si="128"/>
        <v>0.9911000000000115</v>
      </c>
      <c r="B576">
        <f t="shared" si="129"/>
        <v>0.9496646187073092</v>
      </c>
      <c r="C576">
        <f t="shared" si="130"/>
        <v>0.8005279604469342</v>
      </c>
      <c r="D576">
        <f t="shared" si="131"/>
        <v>-6.438764619064185</v>
      </c>
      <c r="E576">
        <f t="shared" si="132"/>
        <v>5.7328811895173235</v>
      </c>
      <c r="F576">
        <f t="shared" si="133"/>
        <v>0.5465743420253985</v>
      </c>
      <c r="G576">
        <f t="shared" si="134"/>
        <v>-0.9346859864662356</v>
      </c>
      <c r="H576">
        <f t="shared" si="135"/>
        <v>0.9919833333333448</v>
      </c>
      <c r="I576">
        <f t="shared" si="136"/>
        <v>0.9503717517390373</v>
      </c>
      <c r="J576">
        <f t="shared" si="137"/>
        <v>0.7948403850334275</v>
      </c>
      <c r="K576">
        <f t="shared" si="138"/>
        <v>-6.438979904212472</v>
      </c>
      <c r="L576">
        <f t="shared" si="139"/>
        <v>5.73336399685278</v>
      </c>
      <c r="M576">
        <f t="shared" si="140"/>
        <v>0.5457487027373533</v>
      </c>
      <c r="N576">
        <f t="shared" si="141"/>
        <v>-0.925975226353744</v>
      </c>
      <c r="O576">
        <f t="shared" si="142"/>
        <v>0.8094613805574958</v>
      </c>
      <c r="P576">
        <f t="shared" si="143"/>
        <v>-0.4966237624303251</v>
      </c>
    </row>
    <row r="577" spans="1:16" ht="12.75">
      <c r="A577">
        <f t="shared" si="128"/>
        <v>0.9928666666666782</v>
      </c>
      <c r="B577">
        <f t="shared" si="129"/>
        <v>0.9510688367208683</v>
      </c>
      <c r="C577">
        <f t="shared" si="130"/>
        <v>0.7891524292828255</v>
      </c>
      <c r="D577">
        <f t="shared" si="131"/>
        <v>-6.439190859784657</v>
      </c>
      <c r="E577">
        <f t="shared" si="132"/>
        <v>5.7338453455588265</v>
      </c>
      <c r="F577">
        <f t="shared" si="133"/>
        <v>0.5449384524588402</v>
      </c>
      <c r="G577">
        <f t="shared" si="134"/>
        <v>-0.9173288305574586</v>
      </c>
      <c r="H577">
        <f t="shared" si="135"/>
        <v>0.9937500000000115</v>
      </c>
      <c r="I577">
        <f t="shared" si="136"/>
        <v>0.9517659213667348</v>
      </c>
      <c r="J577">
        <f t="shared" si="137"/>
        <v>0.7834644773566823</v>
      </c>
      <c r="K577">
        <f t="shared" si="138"/>
        <v>-6.439401829149553</v>
      </c>
      <c r="L577">
        <f t="shared" si="139"/>
        <v>5.734326707858498</v>
      </c>
      <c r="M577">
        <f t="shared" si="140"/>
        <v>0.5441281453251812</v>
      </c>
      <c r="N577">
        <f t="shared" si="141"/>
        <v>-0.9087174305628207</v>
      </c>
      <c r="O577">
        <f t="shared" si="142"/>
        <v>0.811137441524205</v>
      </c>
      <c r="P577">
        <f t="shared" si="143"/>
        <v>-0.49657626115144937</v>
      </c>
    </row>
    <row r="578" spans="1:16" ht="12.75">
      <c r="A578">
        <f t="shared" si="128"/>
        <v>0.9946333333333449</v>
      </c>
      <c r="B578">
        <f t="shared" si="129"/>
        <v>0.9524529572975318</v>
      </c>
      <c r="C578">
        <f t="shared" si="130"/>
        <v>0.7777761527179946</v>
      </c>
      <c r="D578">
        <f t="shared" si="131"/>
        <v>-6.43960853190721</v>
      </c>
      <c r="E578">
        <f t="shared" si="132"/>
        <v>5.734806638615567</v>
      </c>
      <c r="F578">
        <f t="shared" si="133"/>
        <v>0.5433330516648459</v>
      </c>
      <c r="G578">
        <f t="shared" si="134"/>
        <v>-0.9001689310986111</v>
      </c>
      <c r="H578">
        <f t="shared" si="135"/>
        <v>0.9955166666666782</v>
      </c>
      <c r="I578">
        <f t="shared" si="136"/>
        <v>0.9531399928990993</v>
      </c>
      <c r="J578">
        <f t="shared" si="137"/>
        <v>0.7720878318481432</v>
      </c>
      <c r="K578">
        <f t="shared" si="138"/>
        <v>-6.439815248174516</v>
      </c>
      <c r="L578">
        <f t="shared" si="139"/>
        <v>5.735286582811205</v>
      </c>
      <c r="M578">
        <f t="shared" si="140"/>
        <v>0.5425379024423754</v>
      </c>
      <c r="N578">
        <f t="shared" si="141"/>
        <v>-0.8916545506763304</v>
      </c>
      <c r="O578">
        <f t="shared" si="142"/>
        <v>0.8127955901365634</v>
      </c>
      <c r="P578">
        <f t="shared" si="143"/>
        <v>-0.4965178390746596</v>
      </c>
    </row>
    <row r="579" spans="1:16" ht="12.75">
      <c r="A579">
        <f t="shared" si="128"/>
        <v>0.9964000000000116</v>
      </c>
      <c r="B579">
        <f t="shared" si="129"/>
        <v>0.9538169791337968</v>
      </c>
      <c r="C579">
        <f t="shared" si="130"/>
        <v>0.7663991457795529</v>
      </c>
      <c r="D579">
        <f t="shared" si="131"/>
        <v>-6.440017759181226</v>
      </c>
      <c r="E579">
        <f t="shared" si="132"/>
        <v>5.735765122243215</v>
      </c>
      <c r="F579">
        <f t="shared" si="133"/>
        <v>0.5417577952919844</v>
      </c>
      <c r="G579">
        <f t="shared" si="134"/>
        <v>-0.8832016354016254</v>
      </c>
      <c r="H579">
        <f t="shared" si="135"/>
        <v>0.9972833333333448</v>
      </c>
      <c r="I579">
        <f t="shared" si="136"/>
        <v>0.9544939650459021</v>
      </c>
      <c r="J579">
        <f t="shared" si="137"/>
        <v>0.7607104634256096</v>
      </c>
      <c r="K579">
        <f t="shared" si="138"/>
        <v>-6.440220283420651</v>
      </c>
      <c r="L579">
        <f t="shared" si="139"/>
        <v>5.73624367496239</v>
      </c>
      <c r="M579">
        <f t="shared" si="140"/>
        <v>0.5409776338473796</v>
      </c>
      <c r="N579">
        <f t="shared" si="141"/>
        <v>-0.8747819823787567</v>
      </c>
      <c r="O579">
        <f t="shared" si="142"/>
        <v>0.8144358184183665</v>
      </c>
      <c r="P579">
        <f t="shared" si="143"/>
        <v>-0.49644851431052467</v>
      </c>
    </row>
    <row r="580" spans="1:16" ht="12.75">
      <c r="A580">
        <f aca="true" t="shared" si="144" ref="A580:A643">A579+dt</f>
        <v>0.9981666666666783</v>
      </c>
      <c r="B580">
        <f aca="true" t="shared" si="145" ref="B580:B643">B579+dt*J579</f>
        <v>0.9551609009525154</v>
      </c>
      <c r="C580">
        <f aca="true" t="shared" si="146" ref="C580:C643">C579+dt*K579</f>
        <v>0.7550214232788431</v>
      </c>
      <c r="D580">
        <f aca="true" t="shared" si="147" ref="D580:D643">mdivmm*B580*F580^2-mgm</f>
        <v>-6.440418662163273</v>
      </c>
      <c r="E580">
        <f aca="true" t="shared" si="148" ref="E580:E643">E579+dt*M579</f>
        <v>5.736720849396345</v>
      </c>
      <c r="F580">
        <f aca="true" t="shared" si="149" ref="F580:F643">F579+dt*N579</f>
        <v>0.5402123471231153</v>
      </c>
      <c r="G580">
        <f aca="true" t="shared" si="150" ref="G580:G643">-_2Ldivmo*C580/B580^3</f>
        <v>-0.8664223866998776</v>
      </c>
      <c r="H580">
        <f aca="true" t="shared" si="151" ref="H580:H643">H579+dt</f>
        <v>0.9990500000000115</v>
      </c>
      <c r="I580">
        <f aca="true" t="shared" si="152" ref="I580:I643">B580+dt_2*C580</f>
        <v>0.9558278365430783</v>
      </c>
      <c r="J580">
        <f aca="true" t="shared" si="153" ref="J580:J643">C580+dt_2*D580</f>
        <v>0.7493323867939322</v>
      </c>
      <c r="K580">
        <f aca="true" t="shared" si="154" ref="K580:K643">mdivmm*I580*M580^2-mgm</f>
        <v>-6.44061705386755</v>
      </c>
      <c r="L580">
        <f aca="true" t="shared" si="155" ref="L580:L643">E580+dt_2*F580</f>
        <v>5.737198036969637</v>
      </c>
      <c r="M580">
        <f aca="true" t="shared" si="156" ref="M580:M643">F580+dt_2*G580</f>
        <v>0.5394470073481971</v>
      </c>
      <c r="N580">
        <f aca="true" t="shared" si="157" ref="N580:N643">-_2Ldivmo*J580/I580^3</f>
        <v>-0.8580952158445865</v>
      </c>
      <c r="O580">
        <f aca="true" t="shared" si="158" ref="O580:O643">B580*COS(E580)</f>
        <v>0.8160581183972786</v>
      </c>
      <c r="P580">
        <f aca="true" t="shared" si="159" ref="P580:P643">B580*SIN(E580)</f>
        <v>-0.496368304896993</v>
      </c>
    </row>
    <row r="581" spans="1:16" ht="12.75">
      <c r="A581">
        <f t="shared" si="144"/>
        <v>0.999933333333345</v>
      </c>
      <c r="B581">
        <f t="shared" si="145"/>
        <v>0.956484721502518</v>
      </c>
      <c r="C581">
        <f t="shared" si="146"/>
        <v>0.7436429998170104</v>
      </c>
      <c r="D581">
        <f t="shared" si="147"/>
        <v>-6.4408113582940745</v>
      </c>
      <c r="E581">
        <f t="shared" si="148"/>
        <v>5.73767387244266</v>
      </c>
      <c r="F581">
        <f t="shared" si="149"/>
        <v>0.5386963789084565</v>
      </c>
      <c r="G581">
        <f t="shared" si="150"/>
        <v>-0.8498267213090193</v>
      </c>
      <c r="H581">
        <f t="shared" si="151"/>
        <v>1.0008166666666782</v>
      </c>
      <c r="I581">
        <f t="shared" si="152"/>
        <v>0.9571416061523563</v>
      </c>
      <c r="J581">
        <f t="shared" si="153"/>
        <v>0.7379536164505174</v>
      </c>
      <c r="K581">
        <f t="shared" si="154"/>
        <v>-6.441005675416836</v>
      </c>
      <c r="L581">
        <f t="shared" si="155"/>
        <v>5.738149720910696</v>
      </c>
      <c r="M581">
        <f t="shared" si="156"/>
        <v>0.5379456986379668</v>
      </c>
      <c r="N581">
        <f t="shared" si="157"/>
        <v>-0.8415898329413919</v>
      </c>
      <c r="O581">
        <f t="shared" si="158"/>
        <v>0.817662482104671</v>
      </c>
      <c r="P581">
        <f t="shared" si="159"/>
        <v>-0.4962772288007762</v>
      </c>
    </row>
    <row r="582" spans="1:16" ht="12.75">
      <c r="A582">
        <f t="shared" si="144"/>
        <v>1.0017000000000116</v>
      </c>
      <c r="B582">
        <f t="shared" si="145"/>
        <v>0.9577884395582472</v>
      </c>
      <c r="C582">
        <f t="shared" si="146"/>
        <v>0.7322638897904407</v>
      </c>
      <c r="D582">
        <f t="shared" si="147"/>
        <v>-6.4411959619730155</v>
      </c>
      <c r="E582">
        <f t="shared" si="148"/>
        <v>5.738624243176921</v>
      </c>
      <c r="F582">
        <f t="shared" si="149"/>
        <v>0.5372095702035933</v>
      </c>
      <c r="G582">
        <f t="shared" si="150"/>
        <v>-0.8334102658714635</v>
      </c>
      <c r="H582">
        <f t="shared" si="151"/>
        <v>1.002583333333345</v>
      </c>
      <c r="I582">
        <f t="shared" si="152"/>
        <v>0.9584352726608955</v>
      </c>
      <c r="J582">
        <f t="shared" si="153"/>
        <v>0.7265741666906979</v>
      </c>
      <c r="K582">
        <f t="shared" si="154"/>
        <v>-6.441386260965424</v>
      </c>
      <c r="L582">
        <f t="shared" si="155"/>
        <v>5.739098778297268</v>
      </c>
      <c r="M582">
        <f t="shared" si="156"/>
        <v>0.5364733911354068</v>
      </c>
      <c r="N582">
        <f t="shared" si="157"/>
        <v>-0.8252615045150363</v>
      </c>
      <c r="O582">
        <f t="shared" si="158"/>
        <v>0.8192489015754567</v>
      </c>
      <c r="P582">
        <f t="shared" si="159"/>
        <v>-0.4961753039187158</v>
      </c>
    </row>
    <row r="583" spans="1:16" ht="12.75">
      <c r="A583">
        <f t="shared" si="144"/>
        <v>1.0034666666666783</v>
      </c>
      <c r="B583">
        <f t="shared" si="145"/>
        <v>0.9590720539194008</v>
      </c>
      <c r="C583">
        <f t="shared" si="146"/>
        <v>0.7208841073960685</v>
      </c>
      <c r="D583">
        <f t="shared" si="147"/>
        <v>-6.441572584630231</v>
      </c>
      <c r="E583">
        <f t="shared" si="148"/>
        <v>5.739572012834594</v>
      </c>
      <c r="F583">
        <f t="shared" si="149"/>
        <v>0.5357516082122834</v>
      </c>
      <c r="G583">
        <f t="shared" si="150"/>
        <v>-0.817168734681494</v>
      </c>
      <c r="H583">
        <f t="shared" si="151"/>
        <v>1.0043500000000116</v>
      </c>
      <c r="I583">
        <f t="shared" si="152"/>
        <v>0.959708834880934</v>
      </c>
      <c r="J583">
        <f t="shared" si="153"/>
        <v>0.7151940516129784</v>
      </c>
      <c r="K583">
        <f t="shared" si="154"/>
        <v>-6.4417589204764445</v>
      </c>
      <c r="L583">
        <f t="shared" si="155"/>
        <v>5.740045260088515</v>
      </c>
      <c r="M583">
        <f t="shared" si="156"/>
        <v>0.5350297758299815</v>
      </c>
      <c r="N583">
        <f t="shared" si="157"/>
        <v>-0.8091059877540303</v>
      </c>
      <c r="O583">
        <f t="shared" si="158"/>
        <v>0.8208173688479202</v>
      </c>
      <c r="P583">
        <f t="shared" si="159"/>
        <v>-0.49606254807912603</v>
      </c>
    </row>
    <row r="584" spans="1:16" ht="12.75">
      <c r="A584">
        <f t="shared" si="144"/>
        <v>1.005233333333345</v>
      </c>
      <c r="B584">
        <f t="shared" si="145"/>
        <v>0.9603355634105837</v>
      </c>
      <c r="C584">
        <f t="shared" si="146"/>
        <v>0.7095036666365601</v>
      </c>
      <c r="D584">
        <f t="shared" si="147"/>
        <v>-6.441941334796374</v>
      </c>
      <c r="E584">
        <f t="shared" si="148"/>
        <v>5.740517232105227</v>
      </c>
      <c r="F584">
        <f t="shared" si="149"/>
        <v>0.5343221876339179</v>
      </c>
      <c r="G584">
        <f t="shared" si="150"/>
        <v>-0.8010979270880824</v>
      </c>
      <c r="H584">
        <f t="shared" si="151"/>
        <v>1.0061166666666783</v>
      </c>
      <c r="I584">
        <f t="shared" si="152"/>
        <v>0.960962291649446</v>
      </c>
      <c r="J584">
        <f t="shared" si="153"/>
        <v>0.7038132851241566</v>
      </c>
      <c r="K584">
        <f t="shared" si="154"/>
        <v>-6.442123761047859</v>
      </c>
      <c r="L584">
        <f t="shared" si="155"/>
        <v>5.740989216704304</v>
      </c>
      <c r="M584">
        <f t="shared" si="156"/>
        <v>0.5336145511316568</v>
      </c>
      <c r="N584">
        <f t="shared" si="157"/>
        <v>-0.7931191236301811</v>
      </c>
      <c r="O584">
        <f t="shared" si="158"/>
        <v>0.8223678759635458</v>
      </c>
      <c r="P584">
        <f t="shared" si="159"/>
        <v>-0.49593897904311735</v>
      </c>
    </row>
    <row r="585" spans="1:16" ht="12.75">
      <c r="A585">
        <f t="shared" si="144"/>
        <v>1.0070000000000117</v>
      </c>
      <c r="B585">
        <f t="shared" si="145"/>
        <v>0.9615789668809697</v>
      </c>
      <c r="C585">
        <f t="shared" si="146"/>
        <v>0.6981225813253755</v>
      </c>
      <c r="D585">
        <f t="shared" si="147"/>
        <v>-6.442302318170136</v>
      </c>
      <c r="E585">
        <f t="shared" si="148"/>
        <v>5.7414599511455595</v>
      </c>
      <c r="F585">
        <f t="shared" si="149"/>
        <v>0.5329210105155046</v>
      </c>
      <c r="G585">
        <f t="shared" si="150"/>
        <v>-0.785193724972615</v>
      </c>
      <c r="H585">
        <f t="shared" si="151"/>
        <v>1.007883333333345</v>
      </c>
      <c r="I585">
        <f t="shared" si="152"/>
        <v>0.962195641827807</v>
      </c>
      <c r="J585">
        <f t="shared" si="153"/>
        <v>0.6924318809443253</v>
      </c>
      <c r="K585">
        <f t="shared" si="154"/>
        <v>-6.442480886978881</v>
      </c>
      <c r="L585">
        <f t="shared" si="155"/>
        <v>5.741930698038182</v>
      </c>
      <c r="M585">
        <f t="shared" si="156"/>
        <v>0.532227422725112</v>
      </c>
      <c r="N585">
        <f t="shared" si="157"/>
        <v>-0.7772968344127882</v>
      </c>
      <c r="O585">
        <f t="shared" si="158"/>
        <v>0.8239004149668381</v>
      </c>
      <c r="P585">
        <f t="shared" si="159"/>
        <v>-0.495804614505901</v>
      </c>
    </row>
    <row r="586" spans="1:16" ht="12.75">
      <c r="A586">
        <f t="shared" si="144"/>
        <v>1.0087666666666784</v>
      </c>
      <c r="B586">
        <f t="shared" si="145"/>
        <v>0.9628022632039713</v>
      </c>
      <c r="C586">
        <f t="shared" si="146"/>
        <v>0.6867408650917128</v>
      </c>
      <c r="D586">
        <f t="shared" si="147"/>
        <v>-6.442655637683593</v>
      </c>
      <c r="E586">
        <f t="shared" si="148"/>
        <v>5.742400219592374</v>
      </c>
      <c r="F586">
        <f t="shared" si="149"/>
        <v>0.531547786108042</v>
      </c>
      <c r="G586">
        <f t="shared" si="150"/>
        <v>-0.7694520902988239</v>
      </c>
      <c r="H586">
        <f t="shared" si="151"/>
        <v>1.0096500000000117</v>
      </c>
      <c r="I586">
        <f t="shared" si="152"/>
        <v>0.963408884301469</v>
      </c>
      <c r="J586">
        <f t="shared" si="153"/>
        <v>0.681049852611759</v>
      </c>
      <c r="K586">
        <f t="shared" si="154"/>
        <v>-6.442830399834246</v>
      </c>
      <c r="L586">
        <f t="shared" si="155"/>
        <v>5.742869753470102</v>
      </c>
      <c r="M586">
        <f t="shared" si="156"/>
        <v>0.5308681034282781</v>
      </c>
      <c r="N586">
        <f t="shared" si="157"/>
        <v>-0.7616351212537275</v>
      </c>
      <c r="O586">
        <f t="shared" si="158"/>
        <v>0.8254149779051445</v>
      </c>
      <c r="P586">
        <f t="shared" si="159"/>
        <v>-0.49565947209807154</v>
      </c>
    </row>
    <row r="587" spans="1:16" ht="12.75">
      <c r="A587">
        <f t="shared" si="144"/>
        <v>1.010533333333345</v>
      </c>
      <c r="B587">
        <f t="shared" si="145"/>
        <v>0.9640054512769187</v>
      </c>
      <c r="C587">
        <f t="shared" si="146"/>
        <v>0.675358531385339</v>
      </c>
      <c r="D587">
        <f t="shared" si="147"/>
        <v>-6.443001393565442</v>
      </c>
      <c r="E587">
        <f t="shared" si="148"/>
        <v>5.743338086575097</v>
      </c>
      <c r="F587">
        <f t="shared" si="149"/>
        <v>0.5302022307271604</v>
      </c>
      <c r="G587">
        <f t="shared" si="150"/>
        <v>-0.7538690627323282</v>
      </c>
      <c r="H587">
        <f t="shared" si="151"/>
        <v>1.0114166666666784</v>
      </c>
      <c r="I587">
        <f t="shared" si="152"/>
        <v>0.9646020179796424</v>
      </c>
      <c r="J587">
        <f t="shared" si="153"/>
        <v>0.6696672134876895</v>
      </c>
      <c r="K587">
        <f t="shared" si="154"/>
        <v>-6.443172398506416</v>
      </c>
      <c r="L587">
        <f t="shared" si="155"/>
        <v>5.743806431878906</v>
      </c>
      <c r="M587">
        <f t="shared" si="156"/>
        <v>0.5295363130550802</v>
      </c>
      <c r="N587">
        <f t="shared" si="157"/>
        <v>-0.7461300618408854</v>
      </c>
      <c r="O587">
        <f t="shared" si="158"/>
        <v>0.82691155682847</v>
      </c>
      <c r="P587">
        <f t="shared" si="159"/>
        <v>-0.4955035693868732</v>
      </c>
    </row>
    <row r="588" spans="1:16" ht="12.75">
      <c r="A588">
        <f t="shared" si="144"/>
        <v>1.0123000000000117</v>
      </c>
      <c r="B588">
        <f t="shared" si="145"/>
        <v>0.965188530020747</v>
      </c>
      <c r="C588">
        <f t="shared" si="146"/>
        <v>0.663975593481311</v>
      </c>
      <c r="D588">
        <f t="shared" si="147"/>
        <v>-6.443339683402199</v>
      </c>
      <c r="E588">
        <f t="shared" si="148"/>
        <v>5.744273600728161</v>
      </c>
      <c r="F588">
        <f t="shared" si="149"/>
        <v>0.5288840676179082</v>
      </c>
      <c r="G588">
        <f t="shared" si="150"/>
        <v>-0.7384407573272774</v>
      </c>
      <c r="H588">
        <f t="shared" si="151"/>
        <v>1.013183333333345</v>
      </c>
      <c r="I588">
        <f t="shared" si="152"/>
        <v>0.9657750417949889</v>
      </c>
      <c r="J588">
        <f t="shared" si="153"/>
        <v>0.6582839767609724</v>
      </c>
      <c r="K588">
        <f t="shared" si="154"/>
        <v>-6.4435069792757735</v>
      </c>
      <c r="L588">
        <f t="shared" si="155"/>
        <v>5.744740781654557</v>
      </c>
      <c r="M588">
        <f t="shared" si="156"/>
        <v>0.5282317782822691</v>
      </c>
      <c r="N588">
        <f t="shared" si="157"/>
        <v>-0.7307778081174726</v>
      </c>
      <c r="O588">
        <f t="shared" si="158"/>
        <v>0.8283901437892885</v>
      </c>
      <c r="P588">
        <f t="shared" si="159"/>
        <v>-0.4953369238774476</v>
      </c>
    </row>
    <row r="589" spans="1:16" ht="12.75">
      <c r="A589">
        <f t="shared" si="144"/>
        <v>1.0140666666666784</v>
      </c>
      <c r="B589">
        <f t="shared" si="145"/>
        <v>0.9663514983796914</v>
      </c>
      <c r="C589">
        <f t="shared" si="146"/>
        <v>0.6525920644845904</v>
      </c>
      <c r="D589">
        <f t="shared" si="147"/>
        <v>-6.443670602197426</v>
      </c>
      <c r="E589">
        <f t="shared" si="148"/>
        <v>5.745206810203126</v>
      </c>
      <c r="F589">
        <f t="shared" si="149"/>
        <v>0.5275930268235673</v>
      </c>
      <c r="G589">
        <f t="shared" si="150"/>
        <v>-0.723163362277689</v>
      </c>
      <c r="H589">
        <f t="shared" si="151"/>
        <v>1.0149500000000118</v>
      </c>
      <c r="I589">
        <f t="shared" si="152"/>
        <v>0.9669279547033194</v>
      </c>
      <c r="J589">
        <f t="shared" si="153"/>
        <v>0.6469001554526493</v>
      </c>
      <c r="K589">
        <f t="shared" si="154"/>
        <v>-6.443834235868878</v>
      </c>
      <c r="L589">
        <f t="shared" si="155"/>
        <v>5.745672850710154</v>
      </c>
      <c r="M589">
        <f t="shared" si="156"/>
        <v>0.526954232520222</v>
      </c>
      <c r="N589">
        <f t="shared" si="157"/>
        <v>-0.7155745840648629</v>
      </c>
      <c r="O589">
        <f t="shared" si="158"/>
        <v>0.8298507308423532</v>
      </c>
      <c r="P589">
        <f t="shared" si="159"/>
        <v>-0.4951595530140632</v>
      </c>
    </row>
    <row r="590" spans="1:16" ht="12.75">
      <c r="A590">
        <f t="shared" si="144"/>
        <v>1.0158333333333451</v>
      </c>
      <c r="B590">
        <f t="shared" si="145"/>
        <v>0.967494355320991</v>
      </c>
      <c r="C590">
        <f t="shared" si="146"/>
        <v>0.6412079573345554</v>
      </c>
      <c r="D590">
        <f t="shared" si="147"/>
        <v>-6.4439942424290475</v>
      </c>
      <c r="E590">
        <f t="shared" si="148"/>
        <v>5.746137762680579</v>
      </c>
      <c r="F590">
        <f t="shared" si="149"/>
        <v>0.5263288450583861</v>
      </c>
      <c r="G590">
        <f t="shared" si="150"/>
        <v>-0.7080331367311532</v>
      </c>
      <c r="H590">
        <f t="shared" si="151"/>
        <v>1.0167166666666785</v>
      </c>
      <c r="I590">
        <f t="shared" si="152"/>
        <v>0.9680607556833032</v>
      </c>
      <c r="J590">
        <f t="shared" si="153"/>
        <v>0.6355157624204097</v>
      </c>
      <c r="K590">
        <f t="shared" si="154"/>
        <v>-6.444154259514835</v>
      </c>
      <c r="L590">
        <f t="shared" si="155"/>
        <v>5.7466026864937145</v>
      </c>
      <c r="M590">
        <f t="shared" si="156"/>
        <v>0.5257034157876069</v>
      </c>
      <c r="N590">
        <f t="shared" si="157"/>
        <v>-0.700516683546664</v>
      </c>
      <c r="O590">
        <f t="shared" si="158"/>
        <v>0.8312933100445027</v>
      </c>
      <c r="P590">
        <f t="shared" si="159"/>
        <v>-0.49497147418132537</v>
      </c>
    </row>
    <row r="591" spans="1:16" ht="12.75">
      <c r="A591">
        <f t="shared" si="144"/>
        <v>1.0176000000000118</v>
      </c>
      <c r="B591">
        <f t="shared" si="145"/>
        <v>0.9686170998346004</v>
      </c>
      <c r="C591">
        <f t="shared" si="146"/>
        <v>0.6298232848094125</v>
      </c>
      <c r="D591">
        <f t="shared" si="147"/>
        <v>-6.444310694104803</v>
      </c>
      <c r="E591">
        <f t="shared" si="148"/>
        <v>5.747066505381804</v>
      </c>
      <c r="F591">
        <f t="shared" si="149"/>
        <v>0.5250912655841203</v>
      </c>
      <c r="G591">
        <f t="shared" si="150"/>
        <v>-0.6930464086626685</v>
      </c>
      <c r="H591">
        <f t="shared" si="151"/>
        <v>1.0184833333333452</v>
      </c>
      <c r="I591">
        <f t="shared" si="152"/>
        <v>0.9691734437361821</v>
      </c>
      <c r="J591">
        <f t="shared" si="153"/>
        <v>0.6241308103629533</v>
      </c>
      <c r="K591">
        <f t="shared" si="154"/>
        <v>-6.444467138999849</v>
      </c>
      <c r="L591">
        <f t="shared" si="155"/>
        <v>5.747530335999737</v>
      </c>
      <c r="M591">
        <f t="shared" si="156"/>
        <v>0.5244790745898017</v>
      </c>
      <c r="N591">
        <f t="shared" si="157"/>
        <v>-0.6856004682118312</v>
      </c>
      <c r="O591">
        <f t="shared" si="158"/>
        <v>0.8327178734544624</v>
      </c>
      <c r="P591">
        <f t="shared" si="159"/>
        <v>-0.49477270470537316</v>
      </c>
    </row>
    <row r="592" spans="1:16" ht="12.75">
      <c r="A592">
        <f t="shared" si="144"/>
        <v>1.0193666666666785</v>
      </c>
      <c r="B592">
        <f t="shared" si="145"/>
        <v>0.9697197309329083</v>
      </c>
      <c r="C592">
        <f t="shared" si="146"/>
        <v>0.6184380595305128</v>
      </c>
      <c r="D592">
        <f t="shared" si="147"/>
        <v>-6.444620044815921</v>
      </c>
      <c r="E592">
        <f t="shared" si="148"/>
        <v>5.747993085080246</v>
      </c>
      <c r="F592">
        <f t="shared" si="149"/>
        <v>0.5238800380902794</v>
      </c>
      <c r="G592">
        <f t="shared" si="150"/>
        <v>-0.6781995728064449</v>
      </c>
      <c r="H592">
        <f t="shared" si="151"/>
        <v>1.0202500000000119</v>
      </c>
      <c r="I592">
        <f t="shared" si="152"/>
        <v>0.9702660178854936</v>
      </c>
      <c r="J592">
        <f t="shared" si="153"/>
        <v>0.6127453118242587</v>
      </c>
      <c r="K592">
        <f t="shared" si="154"/>
        <v>-6.444772960720004</v>
      </c>
      <c r="L592">
        <f t="shared" si="155"/>
        <v>5.748455845780559</v>
      </c>
      <c r="M592">
        <f t="shared" si="156"/>
        <v>0.5232809618009671</v>
      </c>
      <c r="N592">
        <f t="shared" si="157"/>
        <v>-0.6708223654546981</v>
      </c>
      <c r="O592">
        <f t="shared" si="158"/>
        <v>0.8341244131326443</v>
      </c>
      <c r="P592">
        <f t="shared" si="159"/>
        <v>-0.4945632618550571</v>
      </c>
    </row>
    <row r="593" spans="1:16" ht="12.75">
      <c r="A593">
        <f t="shared" si="144"/>
        <v>1.0211333333333452</v>
      </c>
      <c r="B593">
        <f t="shared" si="145"/>
        <v>0.9708022476504645</v>
      </c>
      <c r="C593">
        <f t="shared" si="146"/>
        <v>0.6070522939665741</v>
      </c>
      <c r="D593">
        <f t="shared" si="147"/>
        <v>-6.444922379789041</v>
      </c>
      <c r="E593">
        <f t="shared" si="148"/>
        <v>5.748917548112761</v>
      </c>
      <c r="F593">
        <f t="shared" si="149"/>
        <v>0.5226949185779761</v>
      </c>
      <c r="G593">
        <f t="shared" si="150"/>
        <v>-0.6634890886435965</v>
      </c>
      <c r="H593">
        <f t="shared" si="151"/>
        <v>1.0220166666666786</v>
      </c>
      <c r="I593">
        <f t="shared" si="152"/>
        <v>0.9713384771768017</v>
      </c>
      <c r="J593">
        <f t="shared" si="153"/>
        <v>0.6013592791977604</v>
      </c>
      <c r="K593">
        <f t="shared" si="154"/>
        <v>-6.445071808732333</v>
      </c>
      <c r="L593">
        <f t="shared" si="155"/>
        <v>5.749379261957505</v>
      </c>
      <c r="M593">
        <f t="shared" si="156"/>
        <v>0.5221088365496743</v>
      </c>
      <c r="N593">
        <f t="shared" si="157"/>
        <v>-0.6561788664298797</v>
      </c>
      <c r="O593">
        <f t="shared" si="158"/>
        <v>0.835512921140944</v>
      </c>
      <c r="P593">
        <f t="shared" si="159"/>
        <v>-0.4943431628431009</v>
      </c>
    </row>
    <row r="594" spans="1:16" ht="12.75">
      <c r="A594">
        <f t="shared" si="144"/>
        <v>1.022900000000012</v>
      </c>
      <c r="B594">
        <f t="shared" si="145"/>
        <v>0.971864649043714</v>
      </c>
      <c r="C594">
        <f t="shared" si="146"/>
        <v>0.5956660004378137</v>
      </c>
      <c r="D594">
        <f t="shared" si="147"/>
        <v>-6.445217781936454</v>
      </c>
      <c r="E594">
        <f t="shared" si="148"/>
        <v>5.7498399403906655</v>
      </c>
      <c r="F594">
        <f t="shared" si="149"/>
        <v>0.5215356692472833</v>
      </c>
      <c r="G594">
        <f t="shared" si="150"/>
        <v>-0.6489114784437118</v>
      </c>
      <c r="H594">
        <f t="shared" si="151"/>
        <v>1.0237833333333453</v>
      </c>
      <c r="I594">
        <f t="shared" si="152"/>
        <v>0.972390820677434</v>
      </c>
      <c r="J594">
        <f t="shared" si="153"/>
        <v>0.5899727247304365</v>
      </c>
      <c r="K594">
        <f t="shared" si="154"/>
        <v>-6.445363764804226</v>
      </c>
      <c r="L594">
        <f t="shared" si="155"/>
        <v>5.750300630231834</v>
      </c>
      <c r="M594">
        <f t="shared" si="156"/>
        <v>0.5209624641079914</v>
      </c>
      <c r="N594">
        <f t="shared" si="157"/>
        <v>-0.6416665241200781</v>
      </c>
      <c r="O594">
        <f t="shared" si="158"/>
        <v>0.8368833895425323</v>
      </c>
      <c r="P594">
        <f t="shared" si="159"/>
        <v>-0.49411242482724865</v>
      </c>
    </row>
    <row r="595" spans="1:16" ht="12.75">
      <c r="A595">
        <f t="shared" si="144"/>
        <v>1.0246666666666786</v>
      </c>
      <c r="B595">
        <f t="shared" si="145"/>
        <v>0.9729069341907377</v>
      </c>
      <c r="C595">
        <f t="shared" si="146"/>
        <v>0.5842791911199929</v>
      </c>
      <c r="D595">
        <f t="shared" si="147"/>
        <v>-6.445506331904705</v>
      </c>
      <c r="E595">
        <f t="shared" si="148"/>
        <v>5.75076030741059</v>
      </c>
      <c r="F595">
        <f t="shared" si="149"/>
        <v>0.5204020583880046</v>
      </c>
      <c r="G595">
        <f t="shared" si="150"/>
        <v>-0.6344633253583677</v>
      </c>
      <c r="H595">
        <f t="shared" si="151"/>
        <v>1.025550000000012</v>
      </c>
      <c r="I595">
        <f t="shared" si="152"/>
        <v>0.973423047476227</v>
      </c>
      <c r="J595">
        <f t="shared" si="153"/>
        <v>0.5785856605268105</v>
      </c>
      <c r="K595">
        <f t="shared" si="154"/>
        <v>-6.44564890846123</v>
      </c>
      <c r="L595">
        <f t="shared" si="155"/>
        <v>5.751219995895499</v>
      </c>
      <c r="M595">
        <f t="shared" si="156"/>
        <v>0.5198416157839381</v>
      </c>
      <c r="N595">
        <f t="shared" si="157"/>
        <v>-0.6272819514548865</v>
      </c>
      <c r="O595">
        <f t="shared" si="158"/>
        <v>0.8382358104016462</v>
      </c>
      <c r="P595">
        <f t="shared" si="159"/>
        <v>-0.4938710649113957</v>
      </c>
    </row>
    <row r="596" spans="1:16" ht="12.75">
      <c r="A596">
        <f t="shared" si="144"/>
        <v>1.0264333333333453</v>
      </c>
      <c r="B596">
        <f t="shared" si="145"/>
        <v>0.9739291021910017</v>
      </c>
      <c r="C596">
        <f t="shared" si="146"/>
        <v>0.572891878048378</v>
      </c>
      <c r="D596">
        <f t="shared" si="147"/>
        <v>-6.4457881081216115</v>
      </c>
      <c r="E596">
        <f t="shared" si="148"/>
        <v>5.7516786942651414</v>
      </c>
      <c r="F596">
        <f t="shared" si="149"/>
        <v>0.5192938602737676</v>
      </c>
      <c r="G596">
        <f t="shared" si="150"/>
        <v>-0.6201412715647137</v>
      </c>
      <c r="H596">
        <f t="shared" si="151"/>
        <v>1.0273166666666786</v>
      </c>
      <c r="I596">
        <f t="shared" si="152"/>
        <v>0.9744351566832777</v>
      </c>
      <c r="J596">
        <f t="shared" si="153"/>
        <v>0.5671980985528706</v>
      </c>
      <c r="K596">
        <f t="shared" si="154"/>
        <v>-6.445927317033284</v>
      </c>
      <c r="L596">
        <f t="shared" si="155"/>
        <v>5.752137403841717</v>
      </c>
      <c r="M596">
        <f t="shared" si="156"/>
        <v>0.5187460688172187</v>
      </c>
      <c r="N596">
        <f t="shared" si="157"/>
        <v>-0.6130218194787522</v>
      </c>
      <c r="O596">
        <f t="shared" si="158"/>
        <v>0.8395701757833746</v>
      </c>
      <c r="P596">
        <f t="shared" si="159"/>
        <v>-0.4936191001467064</v>
      </c>
    </row>
    <row r="597" spans="1:16" ht="12.75">
      <c r="A597">
        <f t="shared" si="144"/>
        <v>1.028200000000012</v>
      </c>
      <c r="B597">
        <f t="shared" si="145"/>
        <v>0.9749311521651117</v>
      </c>
      <c r="C597">
        <f t="shared" si="146"/>
        <v>0.5615040731216192</v>
      </c>
      <c r="D597">
        <f t="shared" si="147"/>
        <v>-6.44606318684174</v>
      </c>
      <c r="E597">
        <f t="shared" si="148"/>
        <v>5.752595145653385</v>
      </c>
      <c r="F597">
        <f t="shared" si="149"/>
        <v>0.518210855059355</v>
      </c>
      <c r="G597">
        <f t="shared" si="150"/>
        <v>-0.6059420164573246</v>
      </c>
      <c r="H597">
        <f t="shared" si="151"/>
        <v>1.0290833333333453</v>
      </c>
      <c r="I597">
        <f t="shared" si="152"/>
        <v>0.9754271474297025</v>
      </c>
      <c r="J597">
        <f t="shared" si="153"/>
        <v>0.555810050639909</v>
      </c>
      <c r="K597">
        <f t="shared" si="154"/>
        <v>-6.446199065699435</v>
      </c>
      <c r="L597">
        <f t="shared" si="155"/>
        <v>5.753052898575354</v>
      </c>
      <c r="M597">
        <f t="shared" si="156"/>
        <v>0.5176756062781511</v>
      </c>
      <c r="N597">
        <f t="shared" si="157"/>
        <v>-0.5988828555663303</v>
      </c>
      <c r="O597">
        <f t="shared" si="158"/>
        <v>0.8408864777534437</v>
      </c>
      <c r="P597">
        <f t="shared" si="159"/>
        <v>-0.4933565475327144</v>
      </c>
    </row>
    <row r="598" spans="1:16" ht="12.75">
      <c r="A598">
        <f t="shared" si="144"/>
        <v>1.0299666666666787</v>
      </c>
      <c r="B598">
        <f t="shared" si="145"/>
        <v>0.9759130832545756</v>
      </c>
      <c r="C598">
        <f t="shared" si="146"/>
        <v>0.5501157881055502</v>
      </c>
      <c r="D598">
        <f t="shared" si="147"/>
        <v>-6.446331642190388</v>
      </c>
      <c r="E598">
        <f t="shared" si="148"/>
        <v>5.753509705891143</v>
      </c>
      <c r="F598">
        <f t="shared" si="149"/>
        <v>0.5171528286811878</v>
      </c>
      <c r="G598">
        <f t="shared" si="150"/>
        <v>-0.5918623148865779</v>
      </c>
      <c r="H598">
        <f t="shared" si="151"/>
        <v>1.030850000000012</v>
      </c>
      <c r="I598">
        <f t="shared" si="152"/>
        <v>0.9763990188674022</v>
      </c>
      <c r="J598">
        <f t="shared" si="153"/>
        <v>0.544421528488282</v>
      </c>
      <c r="K598">
        <f t="shared" si="154"/>
        <v>-6.446464227531091</v>
      </c>
      <c r="L598">
        <f t="shared" si="155"/>
        <v>5.753966524223145</v>
      </c>
      <c r="M598">
        <f t="shared" si="156"/>
        <v>0.5166300169697047</v>
      </c>
      <c r="N598">
        <f t="shared" si="157"/>
        <v>-0.5848618416835094</v>
      </c>
      <c r="O598">
        <f t="shared" si="158"/>
        <v>0.8421847083779975</v>
      </c>
      <c r="P598">
        <f t="shared" si="159"/>
        <v>-0.4930834240184104</v>
      </c>
    </row>
    <row r="599" spans="1:16" ht="12.75">
      <c r="A599">
        <f t="shared" si="144"/>
        <v>1.0317333333333454</v>
      </c>
      <c r="B599">
        <f t="shared" si="145"/>
        <v>0.9768748946215715</v>
      </c>
      <c r="C599">
        <f t="shared" si="146"/>
        <v>0.538727034636912</v>
      </c>
      <c r="D599">
        <f t="shared" si="147"/>
        <v>-6.446593546206115</v>
      </c>
      <c r="E599">
        <f t="shared" si="148"/>
        <v>5.754422418921123</v>
      </c>
      <c r="F599">
        <f t="shared" si="149"/>
        <v>0.5161195727608803</v>
      </c>
      <c r="G599">
        <f t="shared" si="150"/>
        <v>-0.5778989754418722</v>
      </c>
      <c r="H599">
        <f t="shared" si="151"/>
        <v>1.0326166666666787</v>
      </c>
      <c r="I599">
        <f t="shared" si="152"/>
        <v>0.9773507701688341</v>
      </c>
      <c r="J599">
        <f t="shared" si="153"/>
        <v>0.5330325436710965</v>
      </c>
      <c r="K599">
        <f t="shared" si="154"/>
        <v>-6.446722873533827</v>
      </c>
      <c r="L599">
        <f t="shared" si="155"/>
        <v>5.754878324543728</v>
      </c>
      <c r="M599">
        <f t="shared" si="156"/>
        <v>0.5156090953325733</v>
      </c>
      <c r="N599">
        <f t="shared" si="157"/>
        <v>-0.5709556126924612</v>
      </c>
      <c r="O599">
        <f t="shared" si="158"/>
        <v>0.8434648597233745</v>
      </c>
      <c r="P599">
        <f t="shared" si="159"/>
        <v>-0.4927997465033183</v>
      </c>
    </row>
    <row r="600" spans="1:16" ht="12.75">
      <c r="A600">
        <f t="shared" si="144"/>
        <v>1.033500000000012</v>
      </c>
      <c r="B600">
        <f t="shared" si="145"/>
        <v>0.9778165854487237</v>
      </c>
      <c r="C600">
        <f t="shared" si="146"/>
        <v>0.5273378242270021</v>
      </c>
      <c r="D600">
        <f t="shared" si="147"/>
        <v>-6.446848968881868</v>
      </c>
      <c r="E600">
        <f t="shared" si="148"/>
        <v>5.755333328322877</v>
      </c>
      <c r="F600">
        <f t="shared" si="149"/>
        <v>0.5151108845117902</v>
      </c>
      <c r="G600">
        <f t="shared" si="150"/>
        <v>-0.5640488587780604</v>
      </c>
      <c r="H600">
        <f t="shared" si="151"/>
        <v>1.0343833333333454</v>
      </c>
      <c r="I600">
        <f t="shared" si="152"/>
        <v>0.9782824005267909</v>
      </c>
      <c r="J600">
        <f t="shared" si="153"/>
        <v>0.5216431076378232</v>
      </c>
      <c r="K600">
        <f t="shared" si="154"/>
        <v>-6.446975072687826</v>
      </c>
      <c r="L600">
        <f t="shared" si="155"/>
        <v>5.755788342937529</v>
      </c>
      <c r="M600">
        <f t="shared" si="156"/>
        <v>0.514612641353203</v>
      </c>
      <c r="N600">
        <f t="shared" si="157"/>
        <v>-0.5571610546991085</v>
      </c>
      <c r="O600">
        <f t="shared" si="158"/>
        <v>0.8447269238558842</v>
      </c>
      <c r="P600">
        <f t="shared" si="159"/>
        <v>-0.4925055318385535</v>
      </c>
    </row>
    <row r="601" spans="1:16" ht="12.75">
      <c r="A601">
        <f t="shared" si="144"/>
        <v>1.0352666666666788</v>
      </c>
      <c r="B601">
        <f t="shared" si="145"/>
        <v>0.9787381549388839</v>
      </c>
      <c r="C601">
        <f t="shared" si="146"/>
        <v>0.5159481682652537</v>
      </c>
      <c r="D601">
        <f t="shared" si="147"/>
        <v>-6.447097978204735</v>
      </c>
      <c r="E601">
        <f t="shared" si="148"/>
        <v>5.7562424773226</v>
      </c>
      <c r="F601">
        <f t="shared" si="149"/>
        <v>0.5141265666484884</v>
      </c>
      <c r="G601">
        <f t="shared" si="150"/>
        <v>-0.550308875983529</v>
      </c>
      <c r="H601">
        <f t="shared" si="151"/>
        <v>1.0361500000000121</v>
      </c>
      <c r="I601">
        <f t="shared" si="152"/>
        <v>0.9791939091541849</v>
      </c>
      <c r="J601">
        <f t="shared" si="153"/>
        <v>0.5102532317178395</v>
      </c>
      <c r="K601">
        <f t="shared" si="154"/>
        <v>-6.447220891986951</v>
      </c>
      <c r="L601">
        <f t="shared" si="155"/>
        <v>5.756696622456473</v>
      </c>
      <c r="M601">
        <f t="shared" si="156"/>
        <v>0.513640460474703</v>
      </c>
      <c r="N601">
        <f t="shared" si="157"/>
        <v>-0.5434751034414761</v>
      </c>
      <c r="O601">
        <f t="shared" si="158"/>
        <v>0.8459708928415791</v>
      </c>
      <c r="P601">
        <f t="shared" si="159"/>
        <v>-0.4922007968278722</v>
      </c>
    </row>
    <row r="602" spans="1:16" ht="12.75">
      <c r="A602">
        <f t="shared" si="144"/>
        <v>1.0370333333333455</v>
      </c>
      <c r="B602">
        <f t="shared" si="145"/>
        <v>0.9796396023149188</v>
      </c>
      <c r="C602">
        <f t="shared" si="146"/>
        <v>0.5045580780227434</v>
      </c>
      <c r="D602">
        <f t="shared" si="147"/>
        <v>-6.447340640194368</v>
      </c>
      <c r="E602">
        <f t="shared" si="148"/>
        <v>5.757149908802773</v>
      </c>
      <c r="F602">
        <f t="shared" si="149"/>
        <v>0.5131664272990751</v>
      </c>
      <c r="G602">
        <f t="shared" si="150"/>
        <v>-0.5366759869884002</v>
      </c>
      <c r="H602">
        <f t="shared" si="151"/>
        <v>1.0379166666666788</v>
      </c>
      <c r="I602">
        <f t="shared" si="152"/>
        <v>0.9800852952838388</v>
      </c>
      <c r="J602">
        <f t="shared" si="153"/>
        <v>0.49886292712390506</v>
      </c>
      <c r="K602">
        <f t="shared" si="154"/>
        <v>-6.447460396476515</v>
      </c>
      <c r="L602">
        <f t="shared" si="155"/>
        <v>5.757603205813553</v>
      </c>
      <c r="M602">
        <f t="shared" si="156"/>
        <v>0.5126923635105687</v>
      </c>
      <c r="N602">
        <f t="shared" si="157"/>
        <v>-0.5298947427174208</v>
      </c>
      <c r="O602">
        <f t="shared" si="158"/>
        <v>0.8471967587460235</v>
      </c>
      <c r="P602">
        <f t="shared" si="159"/>
        <v>-0.49188555822870444</v>
      </c>
    </row>
    <row r="603" spans="1:16" ht="12.75">
      <c r="A603">
        <f t="shared" si="144"/>
        <v>1.0388000000000122</v>
      </c>
      <c r="B603">
        <f t="shared" si="145"/>
        <v>0.9805209268195043</v>
      </c>
      <c r="C603">
        <f t="shared" si="146"/>
        <v>0.49316756465563494</v>
      </c>
      <c r="D603">
        <f t="shared" si="147"/>
        <v>-6.447577018940115</v>
      </c>
      <c r="E603">
        <f t="shared" si="148"/>
        <v>5.758055665311641</v>
      </c>
      <c r="F603">
        <f t="shared" si="149"/>
        <v>0.5122302799202744</v>
      </c>
      <c r="G603">
        <f t="shared" si="150"/>
        <v>-0.5231471990113912</v>
      </c>
      <c r="H603">
        <f t="shared" si="151"/>
        <v>1.0396833333333455</v>
      </c>
      <c r="I603">
        <f t="shared" si="152"/>
        <v>0.9809565581682834</v>
      </c>
      <c r="J603">
        <f t="shared" si="153"/>
        <v>0.4874722049555712</v>
      </c>
      <c r="K603">
        <f t="shared" si="154"/>
        <v>-6.4476936492897785</v>
      </c>
      <c r="L603">
        <f t="shared" si="155"/>
        <v>5.758508135392237</v>
      </c>
      <c r="M603">
        <f t="shared" si="156"/>
        <v>0.5117681665611477</v>
      </c>
      <c r="N603">
        <f t="shared" si="157"/>
        <v>-0.5164170028503025</v>
      </c>
      <c r="O603">
        <f t="shared" si="158"/>
        <v>0.8484045136340597</v>
      </c>
      <c r="P603">
        <f t="shared" si="159"/>
        <v>-0.49155983275318</v>
      </c>
    </row>
    <row r="604" spans="1:16" ht="12.75">
      <c r="A604">
        <f t="shared" si="144"/>
        <v>1.0405666666666789</v>
      </c>
      <c r="B604">
        <f t="shared" si="145"/>
        <v>0.9813821277149258</v>
      </c>
      <c r="C604">
        <f t="shared" si="146"/>
        <v>0.48177663920855635</v>
      </c>
      <c r="D604">
        <f t="shared" si="147"/>
        <v>-6.4478071766368945</v>
      </c>
      <c r="E604">
        <f t="shared" si="148"/>
        <v>5.7589597890725654</v>
      </c>
      <c r="F604">
        <f t="shared" si="149"/>
        <v>0.5113179432152388</v>
      </c>
      <c r="G604">
        <f t="shared" si="150"/>
        <v>-0.5097195650439074</v>
      </c>
      <c r="H604">
        <f t="shared" si="151"/>
        <v>1.0414500000000122</v>
      </c>
      <c r="I604">
        <f t="shared" si="152"/>
        <v>0.9818076970795601</v>
      </c>
      <c r="J604">
        <f t="shared" si="153"/>
        <v>0.4760810762025271</v>
      </c>
      <c r="K604">
        <f t="shared" si="154"/>
        <v>-6.447920711683197</v>
      </c>
      <c r="L604">
        <f t="shared" si="155"/>
        <v>5.759411453255739</v>
      </c>
      <c r="M604">
        <f t="shared" si="156"/>
        <v>0.5108676909327834</v>
      </c>
      <c r="N604">
        <f t="shared" si="157"/>
        <v>-0.5030389591911963</v>
      </c>
      <c r="O604">
        <f t="shared" si="158"/>
        <v>0.8495941495695729</v>
      </c>
      <c r="P604">
        <f t="shared" si="159"/>
        <v>-0.49122363706913497</v>
      </c>
    </row>
    <row r="605" spans="1:16" ht="12.75">
      <c r="A605">
        <f t="shared" si="144"/>
        <v>1.0423333333333455</v>
      </c>
      <c r="B605">
        <f t="shared" si="145"/>
        <v>0.9822232042828837</v>
      </c>
      <c r="C605">
        <f t="shared" si="146"/>
        <v>0.47038531261791605</v>
      </c>
      <c r="D605">
        <f t="shared" si="147"/>
        <v>-6.448031173619846</v>
      </c>
      <c r="E605">
        <f t="shared" si="148"/>
        <v>5.7598623219932135</v>
      </c>
      <c r="F605">
        <f t="shared" si="149"/>
        <v>0.510429241054001</v>
      </c>
      <c r="G605">
        <f t="shared" si="150"/>
        <v>-0.49639018236999766</v>
      </c>
      <c r="H605">
        <f t="shared" si="151"/>
        <v>1.043216666666679</v>
      </c>
      <c r="I605">
        <f t="shared" si="152"/>
        <v>0.9826387113090295</v>
      </c>
      <c r="J605">
        <f t="shared" si="153"/>
        <v>0.4646895517478852</v>
      </c>
      <c r="K605">
        <f t="shared" si="154"/>
        <v>-6.448141643070475</v>
      </c>
      <c r="L605">
        <f t="shared" si="155"/>
        <v>5.760313201156144</v>
      </c>
      <c r="M605">
        <f t="shared" si="156"/>
        <v>0.5099907630595741</v>
      </c>
      <c r="N605">
        <f t="shared" si="157"/>
        <v>-0.4897577306562947</v>
      </c>
      <c r="O605">
        <f t="shared" si="158"/>
        <v>0.8507656586152512</v>
      </c>
      <c r="P605">
        <f t="shared" si="159"/>
        <v>-0.4908769878011123</v>
      </c>
    </row>
    <row r="606" spans="1:16" ht="12.75">
      <c r="A606">
        <f t="shared" si="144"/>
        <v>1.0441000000000122</v>
      </c>
      <c r="B606">
        <f t="shared" si="145"/>
        <v>0.9830441558243049</v>
      </c>
      <c r="C606">
        <f t="shared" si="146"/>
        <v>0.4589935957151582</v>
      </c>
      <c r="D606">
        <f t="shared" si="147"/>
        <v>-6.448249068397794</v>
      </c>
      <c r="E606">
        <f t="shared" si="148"/>
        <v>5.760763305674619</v>
      </c>
      <c r="F606">
        <f t="shared" si="149"/>
        <v>0.5095640023965082</v>
      </c>
      <c r="G606">
        <f t="shared" si="150"/>
        <v>-0.4831561911208365</v>
      </c>
      <c r="H606">
        <f t="shared" si="151"/>
        <v>1.0449833333333456</v>
      </c>
      <c r="I606">
        <f t="shared" si="152"/>
        <v>0.9834496001671866</v>
      </c>
      <c r="J606">
        <f t="shared" si="153"/>
        <v>0.4532976423714068</v>
      </c>
      <c r="K606">
        <f t="shared" si="154"/>
        <v>-6.448356501055439</v>
      </c>
      <c r="L606">
        <f t="shared" si="155"/>
        <v>5.7612134205434025</v>
      </c>
      <c r="M606">
        <f t="shared" si="156"/>
        <v>0.5091372144276848</v>
      </c>
      <c r="N606">
        <f t="shared" si="157"/>
        <v>-0.47657047829818555</v>
      </c>
      <c r="O606">
        <f t="shared" si="158"/>
        <v>0.8519190328323432</v>
      </c>
      <c r="P606">
        <f t="shared" si="159"/>
        <v>-0.49051990153135017</v>
      </c>
    </row>
    <row r="607" spans="1:16" ht="12.75">
      <c r="A607">
        <f t="shared" si="144"/>
        <v>1.045866666666679</v>
      </c>
      <c r="B607">
        <f t="shared" si="145"/>
        <v>0.9838449816591611</v>
      </c>
      <c r="C607">
        <f t="shared" si="146"/>
        <v>0.44760149922996023</v>
      </c>
      <c r="D607">
        <f t="shared" si="147"/>
        <v>-6.448460917685545</v>
      </c>
      <c r="E607">
        <f t="shared" si="148"/>
        <v>5.761662781420108</v>
      </c>
      <c r="F607">
        <f t="shared" si="149"/>
        <v>0.5087220612181814</v>
      </c>
      <c r="G607">
        <f t="shared" si="150"/>
        <v>-0.4700147728624479</v>
      </c>
      <c r="H607">
        <f t="shared" si="151"/>
        <v>1.0467500000000123</v>
      </c>
      <c r="I607">
        <f t="shared" si="152"/>
        <v>0.9842403629834809</v>
      </c>
      <c r="J607">
        <f t="shared" si="153"/>
        <v>0.44190535875267134</v>
      </c>
      <c r="K607">
        <f t="shared" si="154"/>
        <v>-6.4485653414637705</v>
      </c>
      <c r="L607">
        <f t="shared" si="155"/>
        <v>5.762112152574184</v>
      </c>
      <c r="M607">
        <f t="shared" si="156"/>
        <v>0.508306881502153</v>
      </c>
      <c r="N607">
        <f t="shared" si="157"/>
        <v>-0.46347440390974437</v>
      </c>
      <c r="O607">
        <f t="shared" si="158"/>
        <v>0.8530542642804138</v>
      </c>
      <c r="P607">
        <f t="shared" si="159"/>
        <v>-0.4901523948007569</v>
      </c>
    </row>
    <row r="608" spans="1:16" ht="12.75">
      <c r="A608">
        <f t="shared" si="144"/>
        <v>1.0476333333333456</v>
      </c>
      <c r="B608">
        <f t="shared" si="145"/>
        <v>0.9846256811262908</v>
      </c>
      <c r="C608">
        <f t="shared" si="146"/>
        <v>0.4362090337933742</v>
      </c>
      <c r="D608">
        <f t="shared" si="147"/>
        <v>-6.448666776435074</v>
      </c>
      <c r="E608">
        <f t="shared" si="148"/>
        <v>5.762560790244095</v>
      </c>
      <c r="F608">
        <f t="shared" si="149"/>
        <v>0.5079032564379409</v>
      </c>
      <c r="G608">
        <f t="shared" si="150"/>
        <v>-0.4569631492154205</v>
      </c>
      <c r="H608">
        <f t="shared" si="151"/>
        <v>1.048516666666679</v>
      </c>
      <c r="I608">
        <f t="shared" si="152"/>
        <v>0.9850109991061416</v>
      </c>
      <c r="J608">
        <f t="shared" si="153"/>
        <v>0.4305127114741899</v>
      </c>
      <c r="K608">
        <f t="shared" si="154"/>
        <v>-6.44876821837362</v>
      </c>
      <c r="L608">
        <f t="shared" si="155"/>
        <v>5.763009438120615</v>
      </c>
      <c r="M608">
        <f t="shared" si="156"/>
        <v>0.507499605656134</v>
      </c>
      <c r="N608">
        <f t="shared" si="157"/>
        <v>-0.45046674865940695</v>
      </c>
      <c r="O608">
        <f t="shared" si="158"/>
        <v>0.8541713450170971</v>
      </c>
      <c r="P608">
        <f t="shared" si="159"/>
        <v>-0.48977448410987623</v>
      </c>
    </row>
    <row r="609" spans="1:16" ht="12.75">
      <c r="A609">
        <f t="shared" si="144"/>
        <v>1.0494000000000123</v>
      </c>
      <c r="B609">
        <f t="shared" si="145"/>
        <v>0.9853862535832285</v>
      </c>
      <c r="C609">
        <f t="shared" si="146"/>
        <v>0.4248162099409142</v>
      </c>
      <c r="D609">
        <f t="shared" si="147"/>
        <v>-6.448866697865588</v>
      </c>
      <c r="E609">
        <f t="shared" si="148"/>
        <v>5.763457372880754</v>
      </c>
      <c r="F609">
        <f t="shared" si="149"/>
        <v>0.5071074318486426</v>
      </c>
      <c r="G609">
        <f t="shared" si="150"/>
        <v>-0.4439985805054056</v>
      </c>
      <c r="H609">
        <f t="shared" si="151"/>
        <v>1.0502833333333457</v>
      </c>
      <c r="I609">
        <f t="shared" si="152"/>
        <v>0.9857615079020097</v>
      </c>
      <c r="J609">
        <f t="shared" si="153"/>
        <v>0.41911971102446627</v>
      </c>
      <c r="K609">
        <f t="shared" si="154"/>
        <v>-6.448965184145147</v>
      </c>
      <c r="L609">
        <f t="shared" si="155"/>
        <v>5.763905317778887</v>
      </c>
      <c r="M609">
        <f t="shared" si="156"/>
        <v>0.5067152331025295</v>
      </c>
      <c r="N609">
        <f t="shared" si="157"/>
        <v>-0.4375447917566322</v>
      </c>
      <c r="O609">
        <f t="shared" si="158"/>
        <v>0.855270267097845</v>
      </c>
      <c r="P609">
        <f t="shared" si="159"/>
        <v>-0.48938618591984345</v>
      </c>
    </row>
    <row r="610" spans="1:16" ht="12.75">
      <c r="A610">
        <f t="shared" si="144"/>
        <v>1.051166666666679</v>
      </c>
      <c r="B610">
        <f t="shared" si="145"/>
        <v>0.9861266984060384</v>
      </c>
      <c r="C610">
        <f t="shared" si="146"/>
        <v>0.4134230381155911</v>
      </c>
      <c r="D610">
        <f t="shared" si="147"/>
        <v>-6.449060733492545</v>
      </c>
      <c r="E610">
        <f t="shared" si="148"/>
        <v>5.764352569792568</v>
      </c>
      <c r="F610">
        <f t="shared" si="149"/>
        <v>0.5063344360498725</v>
      </c>
      <c r="G610">
        <f t="shared" si="150"/>
        <v>-0.43111836444322366</v>
      </c>
      <c r="H610">
        <f t="shared" si="151"/>
        <v>1.0520500000000124</v>
      </c>
      <c r="I610">
        <f t="shared" si="152"/>
        <v>0.9864918887563738</v>
      </c>
      <c r="J610">
        <f t="shared" si="153"/>
        <v>0.407726367801006</v>
      </c>
      <c r="K610">
        <f t="shared" si="154"/>
        <v>-6.449156289448998</v>
      </c>
      <c r="L610">
        <f t="shared" si="155"/>
        <v>5.764799831877745</v>
      </c>
      <c r="M610">
        <f t="shared" si="156"/>
        <v>0.5059536148279477</v>
      </c>
      <c r="N610">
        <f t="shared" si="157"/>
        <v>-0.424705849146402</v>
      </c>
      <c r="O610">
        <f t="shared" si="158"/>
        <v>0.8563510225756753</v>
      </c>
      <c r="P610">
        <f t="shared" si="159"/>
        <v>-0.48898751665332846</v>
      </c>
    </row>
    <row r="611" spans="1:16" ht="12.75">
      <c r="A611">
        <f t="shared" si="144"/>
        <v>1.0529333333333457</v>
      </c>
      <c r="B611">
        <f t="shared" si="145"/>
        <v>0.9868470149891535</v>
      </c>
      <c r="C611">
        <f t="shared" si="146"/>
        <v>0.40202952867089786</v>
      </c>
      <c r="D611">
        <f t="shared" si="147"/>
        <v>-6.449248933155607</v>
      </c>
      <c r="E611">
        <f t="shared" si="148"/>
        <v>5.765246421178764</v>
      </c>
      <c r="F611">
        <f t="shared" si="149"/>
        <v>0.5055841223830472</v>
      </c>
      <c r="G611">
        <f t="shared" si="150"/>
        <v>-0.4183198348334442</v>
      </c>
      <c r="H611">
        <f t="shared" si="151"/>
        <v>1.053816666666679</v>
      </c>
      <c r="I611">
        <f t="shared" si="152"/>
        <v>0.9872021410728128</v>
      </c>
      <c r="J611">
        <f t="shared" si="153"/>
        <v>0.3963326921132771</v>
      </c>
      <c r="K611">
        <f t="shared" si="154"/>
        <v>-6.449341583293751</v>
      </c>
      <c r="L611">
        <f t="shared" si="155"/>
        <v>5.765693020486869</v>
      </c>
      <c r="M611">
        <f t="shared" si="156"/>
        <v>0.5052146065289443</v>
      </c>
      <c r="N611">
        <f t="shared" si="157"/>
        <v>-0.4119472722316372</v>
      </c>
      <c r="O611">
        <f t="shared" si="158"/>
        <v>0.8574136035009141</v>
      </c>
      <c r="P611">
        <f t="shared" si="159"/>
        <v>-0.4885784926954726</v>
      </c>
    </row>
    <row r="612" spans="1:16" ht="12.75">
      <c r="A612">
        <f t="shared" si="144"/>
        <v>1.0547000000000124</v>
      </c>
      <c r="B612">
        <f t="shared" si="145"/>
        <v>0.9875472027452203</v>
      </c>
      <c r="C612">
        <f t="shared" si="146"/>
        <v>0.3906356918737456</v>
      </c>
      <c r="D612">
        <f t="shared" si="147"/>
        <v>-6.44943134504559</v>
      </c>
      <c r="E612">
        <f t="shared" si="148"/>
        <v>5.766138966983632</v>
      </c>
      <c r="F612">
        <f t="shared" si="149"/>
        <v>0.5048563488687713</v>
      </c>
      <c r="G612">
        <f t="shared" si="150"/>
        <v>-0.40560036031033286</v>
      </c>
      <c r="H612">
        <f t="shared" si="151"/>
        <v>1.0555833333333458</v>
      </c>
      <c r="I612">
        <f t="shared" si="152"/>
        <v>0.9878922642730421</v>
      </c>
      <c r="J612">
        <f t="shared" si="153"/>
        <v>0.384938694185622</v>
      </c>
      <c r="K612">
        <f t="shared" si="154"/>
        <v>-6.449521113052358</v>
      </c>
      <c r="L612">
        <f t="shared" si="155"/>
        <v>5.766584923425133</v>
      </c>
      <c r="M612">
        <f t="shared" si="156"/>
        <v>0.5044980685504972</v>
      </c>
      <c r="N612">
        <f t="shared" si="157"/>
        <v>-0.3992664466224407</v>
      </c>
      <c r="O612">
        <f t="shared" si="158"/>
        <v>0.8584580019209389</v>
      </c>
      <c r="P612">
        <f t="shared" si="159"/>
        <v>-0.4881591303948115</v>
      </c>
    </row>
    <row r="613" spans="1:16" ht="12.75">
      <c r="A613">
        <f t="shared" si="144"/>
        <v>1.056466666666679</v>
      </c>
      <c r="B613">
        <f t="shared" si="145"/>
        <v>0.9882272611049483</v>
      </c>
      <c r="C613">
        <f t="shared" si="146"/>
        <v>0.3792415379073531</v>
      </c>
      <c r="D613">
        <f t="shared" si="147"/>
        <v>-6.4496080157304165</v>
      </c>
      <c r="E613">
        <f t="shared" si="148"/>
        <v>5.767030246904738</v>
      </c>
      <c r="F613">
        <f t="shared" si="149"/>
        <v>0.504150978146405</v>
      </c>
      <c r="G613">
        <f t="shared" si="150"/>
        <v>-0.39295734310009683</v>
      </c>
      <c r="H613">
        <f t="shared" si="151"/>
        <v>1.0573500000000124</v>
      </c>
      <c r="I613">
        <f t="shared" si="152"/>
        <v>0.9885622577967664</v>
      </c>
      <c r="J613">
        <f t="shared" si="153"/>
        <v>0.3735443841601246</v>
      </c>
      <c r="K613">
        <f t="shared" si="154"/>
        <v>-6.44969492448761</v>
      </c>
      <c r="L613">
        <f t="shared" si="155"/>
        <v>5.767475580268767</v>
      </c>
      <c r="M613">
        <f t="shared" si="156"/>
        <v>0.5038038658266666</v>
      </c>
      <c r="N613">
        <f t="shared" si="157"/>
        <v>-0.3866607909111154</v>
      </c>
      <c r="O613">
        <f t="shared" si="158"/>
        <v>0.8594842098799167</v>
      </c>
      <c r="P613">
        <f t="shared" si="159"/>
        <v>-0.4877294460641914</v>
      </c>
    </row>
    <row r="614" spans="1:16" ht="12.75">
      <c r="A614">
        <f t="shared" si="144"/>
        <v>1.0582333333333458</v>
      </c>
      <c r="B614">
        <f t="shared" si="145"/>
        <v>0.9888871895169645</v>
      </c>
      <c r="C614">
        <f t="shared" si="146"/>
        <v>0.3678470768740917</v>
      </c>
      <c r="D614">
        <f t="shared" si="147"/>
        <v>-6.449778990180095</v>
      </c>
      <c r="E614">
        <f t="shared" si="148"/>
        <v>5.767920300401031</v>
      </c>
      <c r="F614">
        <f t="shared" si="149"/>
        <v>0.5034678774157954</v>
      </c>
      <c r="G614">
        <f t="shared" si="150"/>
        <v>-0.3803882178083867</v>
      </c>
      <c r="H614">
        <f t="shared" si="151"/>
        <v>1.0591166666666791</v>
      </c>
      <c r="I614">
        <f t="shared" si="152"/>
        <v>0.9892121211015367</v>
      </c>
      <c r="J614">
        <f t="shared" si="153"/>
        <v>0.3621497720994326</v>
      </c>
      <c r="K614">
        <f t="shared" si="154"/>
        <v>-6.449863061776636</v>
      </c>
      <c r="L614">
        <f t="shared" si="155"/>
        <v>5.768365030359416</v>
      </c>
      <c r="M614">
        <f t="shared" si="156"/>
        <v>0.5031318678233979</v>
      </c>
      <c r="N614">
        <f t="shared" si="157"/>
        <v>-0.37412775547192845</v>
      </c>
      <c r="O614">
        <f t="shared" si="158"/>
        <v>0.8604922194185385</v>
      </c>
      <c r="P614">
        <f t="shared" si="159"/>
        <v>-0.4872894559816769</v>
      </c>
    </row>
    <row r="615" spans="1:16" ht="12.75">
      <c r="A615">
        <f t="shared" si="144"/>
        <v>1.0600000000000125</v>
      </c>
      <c r="B615">
        <f t="shared" si="145"/>
        <v>0.9895269874476735</v>
      </c>
      <c r="C615">
        <f t="shared" si="146"/>
        <v>0.3564523187982863</v>
      </c>
      <c r="D615">
        <f t="shared" si="147"/>
        <v>-6.449944311790757</v>
      </c>
      <c r="E615">
        <f t="shared" si="148"/>
        <v>5.768809166700852</v>
      </c>
      <c r="F615">
        <f t="shared" si="149"/>
        <v>0.5028069183811282</v>
      </c>
      <c r="G615">
        <f t="shared" si="150"/>
        <v>-0.36789045023204575</v>
      </c>
      <c r="H615">
        <f t="shared" si="151"/>
        <v>1.0608833333333458</v>
      </c>
      <c r="I615">
        <f t="shared" si="152"/>
        <v>0.989841853662612</v>
      </c>
      <c r="J615">
        <f t="shared" si="153"/>
        <v>0.3507548679895378</v>
      </c>
      <c r="K615">
        <f t="shared" si="154"/>
        <v>-6.450025567534475</v>
      </c>
      <c r="L615">
        <f t="shared" si="155"/>
        <v>5.769253312812089</v>
      </c>
      <c r="M615">
        <f t="shared" si="156"/>
        <v>0.5024819484834233</v>
      </c>
      <c r="N615">
        <f t="shared" si="157"/>
        <v>-0.36166482128462896</v>
      </c>
      <c r="O615">
        <f t="shared" si="158"/>
        <v>0.8614820225737537</v>
      </c>
      <c r="P615">
        <f t="shared" si="159"/>
        <v>-0.48683917639144714</v>
      </c>
    </row>
    <row r="616" spans="1:16" ht="12.75">
      <c r="A616">
        <f t="shared" si="144"/>
        <v>1.0617666666666792</v>
      </c>
      <c r="B616">
        <f t="shared" si="145"/>
        <v>0.9901466543811217</v>
      </c>
      <c r="C616">
        <f t="shared" si="146"/>
        <v>0.3450572736289754</v>
      </c>
      <c r="D616">
        <f t="shared" si="147"/>
        <v>-6.4501040224077695</v>
      </c>
      <c r="E616">
        <f t="shared" si="148"/>
        <v>5.769696884809839</v>
      </c>
      <c r="F616">
        <f t="shared" si="149"/>
        <v>0.5021679771968587</v>
      </c>
      <c r="G616">
        <f t="shared" si="150"/>
        <v>-0.35546153619412296</v>
      </c>
      <c r="H616">
        <f t="shared" si="151"/>
        <v>1.0626500000000125</v>
      </c>
      <c r="I616">
        <f t="shared" si="152"/>
        <v>0.9904514549728273</v>
      </c>
      <c r="J616">
        <f t="shared" si="153"/>
        <v>0.33935968174251524</v>
      </c>
      <c r="K616">
        <f t="shared" si="154"/>
        <v>-6.450182482836725</v>
      </c>
      <c r="L616">
        <f t="shared" si="155"/>
        <v>5.77014046652303</v>
      </c>
      <c r="M616">
        <f t="shared" si="156"/>
        <v>0.5018539861732205</v>
      </c>
      <c r="N616">
        <f t="shared" si="157"/>
        <v>-0.34926949878074715</v>
      </c>
      <c r="O616">
        <f t="shared" si="158"/>
        <v>0.8624536113785001</v>
      </c>
      <c r="P616">
        <f t="shared" si="159"/>
        <v>-0.4863786235046845</v>
      </c>
    </row>
    <row r="617" spans="1:16" ht="12.75">
      <c r="A617">
        <f t="shared" si="144"/>
        <v>1.0635333333333459</v>
      </c>
      <c r="B617">
        <f t="shared" si="145"/>
        <v>0.9907461898188669</v>
      </c>
      <c r="C617">
        <f t="shared" si="146"/>
        <v>0.33366195124263054</v>
      </c>
      <c r="D617">
        <f t="shared" si="147"/>
        <v>-6.450258162347941</v>
      </c>
      <c r="E617">
        <f t="shared" si="148"/>
        <v>5.770583493518745</v>
      </c>
      <c r="F617">
        <f t="shared" si="149"/>
        <v>0.5015509344156793</v>
      </c>
      <c r="G617">
        <f t="shared" si="150"/>
        <v>-0.34309900040119556</v>
      </c>
      <c r="H617">
        <f t="shared" si="151"/>
        <v>1.0644166666666792</v>
      </c>
      <c r="I617">
        <f t="shared" si="152"/>
        <v>0.9910409245424645</v>
      </c>
      <c r="J617">
        <f t="shared" si="153"/>
        <v>0.3279642231992232</v>
      </c>
      <c r="K617">
        <f t="shared" si="154"/>
        <v>-6.450333847241312</v>
      </c>
      <c r="L617">
        <f t="shared" si="155"/>
        <v>5.771026530177479</v>
      </c>
      <c r="M617">
        <f t="shared" si="156"/>
        <v>0.5012478636319916</v>
      </c>
      <c r="N617">
        <f t="shared" si="157"/>
        <v>-0.3369393267117354</v>
      </c>
      <c r="O617">
        <f t="shared" si="158"/>
        <v>0.8634069778614302</v>
      </c>
      <c r="P617">
        <f t="shared" si="159"/>
        <v>-0.48590781350045603</v>
      </c>
    </row>
    <row r="618" spans="1:16" ht="12.75">
      <c r="A618">
        <f t="shared" si="144"/>
        <v>1.0653000000000126</v>
      </c>
      <c r="B618">
        <f t="shared" si="145"/>
        <v>0.9913255932798521</v>
      </c>
      <c r="C618">
        <f t="shared" si="146"/>
        <v>0.32226636144583753</v>
      </c>
      <c r="D618">
        <f t="shared" si="147"/>
        <v>-6.4504067704208445</v>
      </c>
      <c r="E618">
        <f t="shared" si="148"/>
        <v>5.771469031411161</v>
      </c>
      <c r="F618">
        <f t="shared" si="149"/>
        <v>0.5009556749384886</v>
      </c>
      <c r="G618">
        <f t="shared" si="150"/>
        <v>-0.3308003953220706</v>
      </c>
      <c r="H618">
        <f t="shared" si="151"/>
        <v>1.066183333333346</v>
      </c>
      <c r="I618">
        <f t="shared" si="152"/>
        <v>0.9916102618991293</v>
      </c>
      <c r="J618">
        <f t="shared" si="153"/>
        <v>0.3165685021319658</v>
      </c>
      <c r="K618">
        <f t="shared" si="154"/>
        <v>-6.4504796988093664</v>
      </c>
      <c r="L618">
        <f t="shared" si="155"/>
        <v>5.7719115422573575</v>
      </c>
      <c r="M618">
        <f t="shared" si="156"/>
        <v>0.5006634679226207</v>
      </c>
      <c r="N618">
        <f t="shared" si="157"/>
        <v>-0.32467187103803313</v>
      </c>
      <c r="O618">
        <f t="shared" si="158"/>
        <v>0.8643421140466364</v>
      </c>
      <c r="P618">
        <f t="shared" si="159"/>
        <v>-0.48542676252658573</v>
      </c>
    </row>
    <row r="619" spans="1:16" ht="12.75">
      <c r="A619">
        <f t="shared" si="144"/>
        <v>1.0670666666666793</v>
      </c>
      <c r="B619">
        <f t="shared" si="145"/>
        <v>0.9918848643002853</v>
      </c>
      <c r="C619">
        <f t="shared" si="146"/>
        <v>0.31087051397794097</v>
      </c>
      <c r="D619">
        <f t="shared" si="147"/>
        <v>-6.450549883949277</v>
      </c>
      <c r="E619">
        <f t="shared" si="148"/>
        <v>5.772353536871158</v>
      </c>
      <c r="F619">
        <f t="shared" si="149"/>
        <v>0.5003820879663214</v>
      </c>
      <c r="G619">
        <f t="shared" si="150"/>
        <v>-0.3185633000869619</v>
      </c>
      <c r="H619">
        <f t="shared" si="151"/>
        <v>1.0679500000000126</v>
      </c>
      <c r="I619">
        <f t="shared" si="152"/>
        <v>0.9921594665876325</v>
      </c>
      <c r="J619">
        <f t="shared" si="153"/>
        <v>0.3051725282471191</v>
      </c>
      <c r="K619">
        <f t="shared" si="154"/>
        <v>-6.4506200741252595</v>
      </c>
      <c r="L619">
        <f t="shared" si="155"/>
        <v>5.772795541048862</v>
      </c>
      <c r="M619">
        <f t="shared" si="156"/>
        <v>0.5001006903845779</v>
      </c>
      <c r="N619">
        <f t="shared" si="157"/>
        <v>-0.31246472383816165</v>
      </c>
      <c r="O619">
        <f t="shared" si="158"/>
        <v>0.865259011953373</v>
      </c>
      <c r="P619">
        <f t="shared" si="159"/>
        <v>-0.48493548670051795</v>
      </c>
    </row>
    <row r="620" spans="1:16" ht="12.75">
      <c r="A620">
        <f t="shared" si="144"/>
        <v>1.068833333333346</v>
      </c>
      <c r="B620">
        <f t="shared" si="145"/>
        <v>0.9924240024335219</v>
      </c>
      <c r="C620">
        <f t="shared" si="146"/>
        <v>0.29947441851365303</v>
      </c>
      <c r="D620">
        <f t="shared" si="147"/>
        <v>-6.450687538788869</v>
      </c>
      <c r="E620">
        <f t="shared" si="148"/>
        <v>5.773237048090837</v>
      </c>
      <c r="F620">
        <f t="shared" si="149"/>
        <v>0.49983006695420734</v>
      </c>
      <c r="G620">
        <f t="shared" si="150"/>
        <v>-0.3063853194062594</v>
      </c>
      <c r="H620">
        <f t="shared" si="151"/>
        <v>1.0697166666666793</v>
      </c>
      <c r="I620">
        <f t="shared" si="152"/>
        <v>0.9926885381698757</v>
      </c>
      <c r="J620">
        <f t="shared" si="153"/>
        <v>0.29377631118772285</v>
      </c>
      <c r="K620">
        <f t="shared" si="154"/>
        <v>-6.450755008315794</v>
      </c>
      <c r="L620">
        <f t="shared" si="155"/>
        <v>5.7736785646499795</v>
      </c>
      <c r="M620">
        <f t="shared" si="156"/>
        <v>0.4995594265887318</v>
      </c>
      <c r="N620">
        <f t="shared" si="157"/>
        <v>-0.30031550223698095</v>
      </c>
      <c r="O620">
        <f t="shared" si="158"/>
        <v>0.8661576635957735</v>
      </c>
      <c r="P620">
        <f t="shared" si="159"/>
        <v>-0.48443400211017595</v>
      </c>
    </row>
    <row r="621" spans="1:16" ht="12.75">
      <c r="A621">
        <f t="shared" si="144"/>
        <v>1.0706000000000127</v>
      </c>
      <c r="B621">
        <f t="shared" si="145"/>
        <v>0.9929430072499535</v>
      </c>
      <c r="C621">
        <f t="shared" si="146"/>
        <v>0.28807808466562845</v>
      </c>
      <c r="D621">
        <f t="shared" si="147"/>
        <v>-6.450819769346871</v>
      </c>
      <c r="E621">
        <f t="shared" si="148"/>
        <v>5.774119603077811</v>
      </c>
      <c r="F621">
        <f t="shared" si="149"/>
        <v>0.499299509566922</v>
      </c>
      <c r="G621">
        <f t="shared" si="150"/>
        <v>-0.2942640825080336</v>
      </c>
      <c r="H621">
        <f t="shared" si="151"/>
        <v>1.071483333333346</v>
      </c>
      <c r="I621">
        <f t="shared" si="152"/>
        <v>0.9931974762247415</v>
      </c>
      <c r="J621">
        <f t="shared" si="153"/>
        <v>0.2823798605360387</v>
      </c>
      <c r="K621">
        <f t="shared" si="154"/>
        <v>-6.450884535068576</v>
      </c>
      <c r="L621">
        <f t="shared" si="155"/>
        <v>5.774560650977928</v>
      </c>
      <c r="M621">
        <f t="shared" si="156"/>
        <v>0.4990395762940399</v>
      </c>
      <c r="N621">
        <f t="shared" si="157"/>
        <v>-0.28822184735225737</v>
      </c>
      <c r="O621">
        <f t="shared" si="158"/>
        <v>0.8670380609825685</v>
      </c>
      <c r="P621">
        <f t="shared" si="159"/>
        <v>-0.4839223248148086</v>
      </c>
    </row>
    <row r="622" spans="1:16" ht="12.75">
      <c r="A622">
        <f t="shared" si="144"/>
        <v>1.0723666666666793</v>
      </c>
      <c r="B622">
        <f t="shared" si="145"/>
        <v>0.9934418783369006</v>
      </c>
      <c r="C622">
        <f t="shared" si="146"/>
        <v>0.2766815219870073</v>
      </c>
      <c r="D622">
        <f t="shared" si="147"/>
        <v>-6.450946608600117</v>
      </c>
      <c r="E622">
        <f t="shared" si="148"/>
        <v>5.775001239662597</v>
      </c>
      <c r="F622">
        <f t="shared" si="149"/>
        <v>0.49879031763659964</v>
      </c>
      <c r="G622">
        <f t="shared" si="150"/>
        <v>-0.2821972420934354</v>
      </c>
      <c r="H622">
        <f t="shared" si="151"/>
        <v>1.0732500000000127</v>
      </c>
      <c r="I622">
        <f t="shared" si="152"/>
        <v>0.9936862803479891</v>
      </c>
      <c r="J622">
        <f t="shared" si="153"/>
        <v>0.27098318581607717</v>
      </c>
      <c r="K622">
        <f t="shared" si="154"/>
        <v>-6.451008686649585</v>
      </c>
      <c r="L622">
        <f t="shared" si="155"/>
        <v>5.775441837776509</v>
      </c>
      <c r="M622">
        <f t="shared" si="156"/>
        <v>0.4985410434060838</v>
      </c>
      <c r="N622">
        <f t="shared" si="157"/>
        <v>-0.2761814232587177</v>
      </c>
      <c r="O622">
        <f t="shared" si="158"/>
        <v>0.8679001961167967</v>
      </c>
      <c r="P622">
        <f t="shared" si="159"/>
        <v>-0.4834004708458351</v>
      </c>
    </row>
    <row r="623" spans="1:16" ht="12.75">
      <c r="A623">
        <f t="shared" si="144"/>
        <v>1.074133333333346</v>
      </c>
      <c r="B623">
        <f t="shared" si="145"/>
        <v>0.993920615298509</v>
      </c>
      <c r="C623">
        <f t="shared" si="146"/>
        <v>0.2652847399739264</v>
      </c>
      <c r="D623">
        <f t="shared" si="147"/>
        <v>-6.451068088112204</v>
      </c>
      <c r="E623">
        <f t="shared" si="148"/>
        <v>5.775881995505948</v>
      </c>
      <c r="F623">
        <f t="shared" si="149"/>
        <v>0.4983023971221759</v>
      </c>
      <c r="G623">
        <f t="shared" si="150"/>
        <v>-0.2701824733091758</v>
      </c>
      <c r="H623">
        <f t="shared" si="151"/>
        <v>1.0750166666666794</v>
      </c>
      <c r="I623">
        <f t="shared" si="152"/>
        <v>0.9941549501521526</v>
      </c>
      <c r="J623">
        <f t="shared" si="153"/>
        <v>0.25958629649609394</v>
      </c>
      <c r="K623">
        <f t="shared" si="154"/>
        <v>-6.451127493919948</v>
      </c>
      <c r="L623">
        <f t="shared" si="155"/>
        <v>5.776322162623406</v>
      </c>
      <c r="M623">
        <f t="shared" si="156"/>
        <v>0.4980637359374194</v>
      </c>
      <c r="N623">
        <f t="shared" si="157"/>
        <v>-0.26419191596877967</v>
      </c>
      <c r="O623">
        <f t="shared" si="158"/>
        <v>0.8687440609955155</v>
      </c>
      <c r="P623">
        <f t="shared" si="159"/>
        <v>-0.4828684562076785</v>
      </c>
    </row>
    <row r="624" spans="1:16" ht="12.75">
      <c r="A624">
        <f t="shared" si="144"/>
        <v>1.0759000000000127</v>
      </c>
      <c r="B624">
        <f t="shared" si="145"/>
        <v>0.9943792177556521</v>
      </c>
      <c r="C624">
        <f t="shared" si="146"/>
        <v>0.25388774806800113</v>
      </c>
      <c r="D624">
        <f t="shared" si="147"/>
        <v>-6.451184238049881</v>
      </c>
      <c r="E624">
        <f t="shared" si="148"/>
        <v>5.776761908106104</v>
      </c>
      <c r="F624">
        <f t="shared" si="149"/>
        <v>0.49783565807063107</v>
      </c>
      <c r="G624">
        <f t="shared" si="150"/>
        <v>-0.25821747273628526</v>
      </c>
      <c r="H624">
        <f t="shared" si="151"/>
        <v>1.076783333333346</v>
      </c>
      <c r="I624">
        <f t="shared" si="152"/>
        <v>0.9946034852664455</v>
      </c>
      <c r="J624">
        <f t="shared" si="153"/>
        <v>0.24818920199105707</v>
      </c>
      <c r="K624">
        <f t="shared" si="154"/>
        <v>-6.451240986351948</v>
      </c>
      <c r="L624">
        <f t="shared" si="155"/>
        <v>5.777201662937399</v>
      </c>
      <c r="M624">
        <f t="shared" si="156"/>
        <v>0.497607565969714</v>
      </c>
      <c r="N624">
        <f t="shared" si="157"/>
        <v>-0.2522510324291707</v>
      </c>
      <c r="O624">
        <f t="shared" si="158"/>
        <v>0.8695696476095082</v>
      </c>
      <c r="P624">
        <f t="shared" si="159"/>
        <v>-0.48232629687859463</v>
      </c>
    </row>
    <row r="625" spans="1:16" ht="12.75">
      <c r="A625">
        <f t="shared" si="144"/>
        <v>1.0776666666666794</v>
      </c>
      <c r="B625">
        <f t="shared" si="145"/>
        <v>0.9948176853458363</v>
      </c>
      <c r="C625">
        <f t="shared" si="146"/>
        <v>0.24249055565877936</v>
      </c>
      <c r="D625">
        <f t="shared" si="147"/>
        <v>-6.451295087198669</v>
      </c>
      <c r="E625">
        <f t="shared" si="148"/>
        <v>5.777641014805983</v>
      </c>
      <c r="F625">
        <f t="shared" si="149"/>
        <v>0.4973900145800062</v>
      </c>
      <c r="G625">
        <f t="shared" si="150"/>
        <v>-0.24629995739437496</v>
      </c>
      <c r="H625">
        <f t="shared" si="151"/>
        <v>1.0785500000000128</v>
      </c>
      <c r="I625">
        <f t="shared" si="152"/>
        <v>0.9950318853366682</v>
      </c>
      <c r="J625">
        <f t="shared" si="153"/>
        <v>0.2367919116650872</v>
      </c>
      <c r="K625">
        <f t="shared" si="154"/>
        <v>-6.4513491920442645</v>
      </c>
      <c r="L625">
        <f t="shared" si="155"/>
        <v>5.778080375985529</v>
      </c>
      <c r="M625">
        <f t="shared" si="156"/>
        <v>0.4971724496176412</v>
      </c>
      <c r="N625">
        <f t="shared" si="157"/>
        <v>-0.24035649953266391</v>
      </c>
      <c r="O625">
        <f t="shared" si="158"/>
        <v>0.8703769479429883</v>
      </c>
      <c r="P625">
        <f t="shared" si="159"/>
        <v>-0.48177400881149224</v>
      </c>
    </row>
    <row r="626" spans="1:16" ht="12.75">
      <c r="A626">
        <f t="shared" si="144"/>
        <v>1.0794333333333461</v>
      </c>
      <c r="B626">
        <f t="shared" si="145"/>
        <v>0.9952360177231112</v>
      </c>
      <c r="C626">
        <f t="shared" si="146"/>
        <v>0.23109317208616784</v>
      </c>
      <c r="D626">
        <f t="shared" si="147"/>
        <v>-6.451400662977739</v>
      </c>
      <c r="E626">
        <f t="shared" si="148"/>
        <v>5.778519352800307</v>
      </c>
      <c r="F626">
        <f t="shared" si="149"/>
        <v>0.4969653847641652</v>
      </c>
      <c r="G626">
        <f t="shared" si="150"/>
        <v>-0.2344276637606346</v>
      </c>
      <c r="H626">
        <f t="shared" si="151"/>
        <v>1.0803166666666795</v>
      </c>
      <c r="I626">
        <f t="shared" si="152"/>
        <v>0.9954401500251207</v>
      </c>
      <c r="J626">
        <f t="shared" si="153"/>
        <v>0.22539443483387084</v>
      </c>
      <c r="K626">
        <f t="shared" si="154"/>
        <v>-6.4514521377364735</v>
      </c>
      <c r="L626">
        <f t="shared" si="155"/>
        <v>5.778958338890182</v>
      </c>
      <c r="M626">
        <f t="shared" si="156"/>
        <v>0.49675830699450996</v>
      </c>
      <c r="N626">
        <f t="shared" si="157"/>
        <v>-0.22850606314417674</v>
      </c>
      <c r="O626">
        <f t="shared" si="158"/>
        <v>0.8711659539732999</v>
      </c>
      <c r="P626">
        <f t="shared" si="159"/>
        <v>-0.48121160793474976</v>
      </c>
    </row>
    <row r="627" spans="1:16" ht="12.75">
      <c r="A627">
        <f t="shared" si="144"/>
        <v>1.0812000000000128</v>
      </c>
      <c r="B627">
        <f t="shared" si="145"/>
        <v>0.9956342145579844</v>
      </c>
      <c r="C627">
        <f t="shared" si="146"/>
        <v>0.21969560664283339</v>
      </c>
      <c r="D627">
        <f t="shared" si="147"/>
        <v>-6.451500991454035</v>
      </c>
      <c r="E627">
        <f t="shared" si="148"/>
        <v>5.779396959142664</v>
      </c>
      <c r="F627">
        <f t="shared" si="149"/>
        <v>0.49656169071927714</v>
      </c>
      <c r="G627">
        <f t="shared" si="150"/>
        <v>-0.22259834680282348</v>
      </c>
      <c r="H627">
        <f t="shared" si="151"/>
        <v>1.0820833333333462</v>
      </c>
      <c r="I627">
        <f t="shared" si="152"/>
        <v>0.9958282790105188</v>
      </c>
      <c r="J627">
        <f t="shared" si="153"/>
        <v>0.21399678076704898</v>
      </c>
      <c r="K627">
        <f t="shared" si="154"/>
        <v>-6.451549848822805</v>
      </c>
      <c r="L627">
        <f t="shared" si="155"/>
        <v>5.779835588636133</v>
      </c>
      <c r="M627">
        <f t="shared" si="156"/>
        <v>0.4963650621796013</v>
      </c>
      <c r="N627">
        <f t="shared" si="157"/>
        <v>-0.21669748714049428</v>
      </c>
      <c r="O627">
        <f t="shared" si="158"/>
        <v>0.8719366576706153</v>
      </c>
      <c r="P627">
        <f t="shared" si="159"/>
        <v>-0.4806391101530239</v>
      </c>
    </row>
    <row r="628" spans="1:16" ht="12.75">
      <c r="A628">
        <f t="shared" si="144"/>
        <v>1.0829666666666795</v>
      </c>
      <c r="B628">
        <f t="shared" si="145"/>
        <v>0.9960122755373395</v>
      </c>
      <c r="C628">
        <f t="shared" si="146"/>
        <v>0.20829786857657975</v>
      </c>
      <c r="D628">
        <f t="shared" si="147"/>
        <v>-6.451596097355678</v>
      </c>
      <c r="E628">
        <f t="shared" si="148"/>
        <v>5.780273870752515</v>
      </c>
      <c r="F628">
        <f t="shared" si="149"/>
        <v>0.4961788584919956</v>
      </c>
      <c r="G628">
        <f t="shared" si="150"/>
        <v>-0.21080977902552253</v>
      </c>
      <c r="H628">
        <f t="shared" si="151"/>
        <v>1.0838500000000129</v>
      </c>
      <c r="I628">
        <f t="shared" si="152"/>
        <v>0.9961962719879155</v>
      </c>
      <c r="J628">
        <f t="shared" si="153"/>
        <v>0.20259895869058223</v>
      </c>
      <c r="K628">
        <f t="shared" si="154"/>
        <v>-6.451642349365189</v>
      </c>
      <c r="L628">
        <f t="shared" si="155"/>
        <v>5.780712162077516</v>
      </c>
      <c r="M628">
        <f t="shared" si="156"/>
        <v>0.4959926431871897</v>
      </c>
      <c r="N628">
        <f t="shared" si="157"/>
        <v>-0.20492855246289424</v>
      </c>
      <c r="O628">
        <f t="shared" si="158"/>
        <v>0.8726890509976306</v>
      </c>
      <c r="P628">
        <f t="shared" si="159"/>
        <v>-0.4800565313480527</v>
      </c>
    </row>
    <row r="629" spans="1:16" ht="12.75">
      <c r="A629">
        <f t="shared" si="144"/>
        <v>1.0847333333333462</v>
      </c>
      <c r="B629">
        <f t="shared" si="145"/>
        <v>0.9963702003643595</v>
      </c>
      <c r="C629">
        <f t="shared" si="146"/>
        <v>0.19689996709270124</v>
      </c>
      <c r="D629">
        <f t="shared" si="147"/>
        <v>-6.451686004084651</v>
      </c>
      <c r="E629">
        <f t="shared" si="148"/>
        <v>5.781150124422146</v>
      </c>
      <c r="F629">
        <f t="shared" si="149"/>
        <v>0.49581681804931116</v>
      </c>
      <c r="G629">
        <f t="shared" si="150"/>
        <v>-0.19905974952893155</v>
      </c>
      <c r="H629">
        <f t="shared" si="151"/>
        <v>1.0856166666666796</v>
      </c>
      <c r="I629">
        <f t="shared" si="152"/>
        <v>0.9965441286686247</v>
      </c>
      <c r="J629">
        <f t="shared" si="153"/>
        <v>0.19120097778909315</v>
      </c>
      <c r="K629">
        <f t="shared" si="154"/>
        <v>-6.451729662105579</v>
      </c>
      <c r="L629">
        <f t="shared" si="155"/>
        <v>5.781588095944756</v>
      </c>
      <c r="M629">
        <f t="shared" si="156"/>
        <v>0.4956409819372273</v>
      </c>
      <c r="N629">
        <f t="shared" si="157"/>
        <v>-0.1931970561819644</v>
      </c>
      <c r="O629">
        <f t="shared" si="158"/>
        <v>0.8734231259092567</v>
      </c>
      <c r="P629">
        <f t="shared" si="159"/>
        <v>-0.47946388737945284</v>
      </c>
    </row>
    <row r="630" spans="1:16" ht="12.75">
      <c r="A630">
        <f t="shared" si="144"/>
        <v>1.086500000000013</v>
      </c>
      <c r="B630">
        <f t="shared" si="145"/>
        <v>0.9967079887584536</v>
      </c>
      <c r="C630">
        <f t="shared" si="146"/>
        <v>0.18550191135631472</v>
      </c>
      <c r="D630">
        <f t="shared" si="147"/>
        <v>-6.451770733728774</v>
      </c>
      <c r="E630">
        <f t="shared" si="148"/>
        <v>5.782025756823568</v>
      </c>
      <c r="F630">
        <f t="shared" si="149"/>
        <v>0.49547550325005635</v>
      </c>
      <c r="G630">
        <f t="shared" si="150"/>
        <v>-0.18734606307951035</v>
      </c>
      <c r="H630">
        <f t="shared" si="151"/>
        <v>1.0873833333333462</v>
      </c>
      <c r="I630">
        <f t="shared" si="152"/>
        <v>0.9968718487801517</v>
      </c>
      <c r="J630">
        <f t="shared" si="153"/>
        <v>0.17980284720818762</v>
      </c>
      <c r="K630">
        <f t="shared" si="154"/>
        <v>-6.451811808477582</v>
      </c>
      <c r="L630">
        <f t="shared" si="155"/>
        <v>5.782463426851439</v>
      </c>
      <c r="M630">
        <f t="shared" si="156"/>
        <v>0.49531001422766946</v>
      </c>
      <c r="N630">
        <f t="shared" si="157"/>
        <v>-0.18150081057391707</v>
      </c>
      <c r="O630">
        <f t="shared" si="158"/>
        <v>0.8741388743523076</v>
      </c>
      <c r="P630">
        <f t="shared" si="159"/>
        <v>-0.47886119408551175</v>
      </c>
    </row>
    <row r="631" spans="1:16" ht="12.75">
      <c r="A631">
        <f t="shared" si="144"/>
        <v>1.0882666666666796</v>
      </c>
      <c r="B631">
        <f t="shared" si="145"/>
        <v>0.997025640455188</v>
      </c>
      <c r="C631">
        <f t="shared" si="146"/>
        <v>0.174103710494671</v>
      </c>
      <c r="D631">
        <f t="shared" si="147"/>
        <v>-6.451850307072992</v>
      </c>
      <c r="E631">
        <f t="shared" si="148"/>
        <v>5.7829008045153705</v>
      </c>
      <c r="F631">
        <f t="shared" si="149"/>
        <v>0.4951548518180424</v>
      </c>
      <c r="G631">
        <f t="shared" si="150"/>
        <v>-0.1756665391917742</v>
      </c>
      <c r="H631">
        <f t="shared" si="151"/>
        <v>1.089150000000013</v>
      </c>
      <c r="I631">
        <f t="shared" si="152"/>
        <v>0.997179432066125</v>
      </c>
      <c r="J631">
        <f t="shared" si="153"/>
        <v>0.16840457605675652</v>
      </c>
      <c r="K631">
        <f t="shared" si="154"/>
        <v>-6.451888808617396</v>
      </c>
      <c r="L631">
        <f t="shared" si="155"/>
        <v>5.7833381913011435</v>
      </c>
      <c r="M631">
        <f t="shared" si="156"/>
        <v>0.494999679708423</v>
      </c>
      <c r="N631">
        <f t="shared" si="157"/>
        <v>-0.16983764220771896</v>
      </c>
      <c r="O631">
        <f t="shared" si="158"/>
        <v>0.8748362882651864</v>
      </c>
      <c r="P631">
        <f t="shared" si="159"/>
        <v>-0.47824846728397324</v>
      </c>
    </row>
    <row r="632" spans="1:16" ht="12.75">
      <c r="A632">
        <f t="shared" si="144"/>
        <v>1.0900333333333463</v>
      </c>
      <c r="B632">
        <f t="shared" si="145"/>
        <v>0.9973231552062216</v>
      </c>
      <c r="C632">
        <f t="shared" si="146"/>
        <v>0.16270537359944692</v>
      </c>
      <c r="D632">
        <f t="shared" si="147"/>
        <v>-6.451924743609966</v>
      </c>
      <c r="E632">
        <f t="shared" si="148"/>
        <v>5.783775303949522</v>
      </c>
      <c r="F632">
        <f t="shared" si="149"/>
        <v>0.49485480531680875</v>
      </c>
      <c r="G632">
        <f t="shared" si="150"/>
        <v>-0.16401901122056764</v>
      </c>
      <c r="H632">
        <f t="shared" si="151"/>
        <v>1.0909166666666796</v>
      </c>
      <c r="I632">
        <f t="shared" si="152"/>
        <v>0.9974668782862345</v>
      </c>
      <c r="J632">
        <f t="shared" si="153"/>
        <v>0.15700617340925813</v>
      </c>
      <c r="K632">
        <f t="shared" si="154"/>
        <v>-6.451960681374067</v>
      </c>
      <c r="L632">
        <f t="shared" si="155"/>
        <v>5.784212425694219</v>
      </c>
      <c r="M632">
        <f t="shared" si="156"/>
        <v>0.4947099218568973</v>
      </c>
      <c r="N632">
        <f t="shared" si="157"/>
        <v>-0.15820539104236406</v>
      </c>
      <c r="O632">
        <f t="shared" si="158"/>
        <v>0.8755153595775664</v>
      </c>
      <c r="P632">
        <f t="shared" si="159"/>
        <v>-0.477625722772819</v>
      </c>
    </row>
    <row r="633" spans="1:16" ht="12.75">
      <c r="A633">
        <f t="shared" si="144"/>
        <v>1.091800000000013</v>
      </c>
      <c r="B633">
        <f t="shared" si="145"/>
        <v>0.9976005327792447</v>
      </c>
      <c r="C633">
        <f t="shared" si="146"/>
        <v>0.15130690972901942</v>
      </c>
      <c r="D633">
        <f t="shared" si="147"/>
        <v>-6.451994061549994</v>
      </c>
      <c r="E633">
        <f t="shared" si="148"/>
        <v>5.784649291478136</v>
      </c>
      <c r="F633">
        <f t="shared" si="149"/>
        <v>0.49457530912596726</v>
      </c>
      <c r="G633">
        <f t="shared" si="150"/>
        <v>-0.15240132546315047</v>
      </c>
      <c r="H633">
        <f t="shared" si="151"/>
        <v>1.0926833333333463</v>
      </c>
      <c r="I633">
        <f t="shared" si="152"/>
        <v>0.9977341872161719</v>
      </c>
      <c r="J633">
        <f t="shared" si="153"/>
        <v>0.1456076483079836</v>
      </c>
      <c r="K633">
        <f t="shared" si="154"/>
        <v>-6.452027444319068</v>
      </c>
      <c r="L633">
        <f t="shared" si="155"/>
        <v>5.785086166334531</v>
      </c>
      <c r="M633">
        <f t="shared" si="156"/>
        <v>0.49444068795514146</v>
      </c>
      <c r="N633">
        <f t="shared" si="157"/>
        <v>-0.14660190953363114</v>
      </c>
      <c r="O633">
        <f t="shared" si="158"/>
        <v>0.8761760802100708</v>
      </c>
      <c r="P633">
        <f t="shared" si="159"/>
        <v>-0.4769929763310444</v>
      </c>
    </row>
    <row r="634" spans="1:16" ht="12.75">
      <c r="A634">
        <f t="shared" si="144"/>
        <v>1.0935666666666797</v>
      </c>
      <c r="B634">
        <f t="shared" si="145"/>
        <v>0.9978577729579221</v>
      </c>
      <c r="C634">
        <f t="shared" si="146"/>
        <v>0.13990832791072239</v>
      </c>
      <c r="D634">
        <f t="shared" si="147"/>
        <v>-6.452058277830266</v>
      </c>
      <c r="E634">
        <f t="shared" si="148"/>
        <v>5.78552280336019</v>
      </c>
      <c r="F634">
        <f t="shared" si="149"/>
        <v>0.4943163124191245</v>
      </c>
      <c r="G634">
        <f t="shared" si="150"/>
        <v>-0.1408113402704424</v>
      </c>
      <c r="H634">
        <f t="shared" si="151"/>
        <v>1.094450000000013</v>
      </c>
      <c r="I634">
        <f t="shared" si="152"/>
        <v>0.9979813586475765</v>
      </c>
      <c r="J634">
        <f t="shared" si="153"/>
        <v>0.13420900976530564</v>
      </c>
      <c r="K634">
        <f t="shared" si="154"/>
        <v>-6.452089113755223</v>
      </c>
      <c r="L634">
        <f t="shared" si="155"/>
        <v>5.78595944943616</v>
      </c>
      <c r="M634">
        <f t="shared" si="156"/>
        <v>0.49419192906855225</v>
      </c>
      <c r="N634">
        <f t="shared" si="157"/>
        <v>-0.13502506174967563</v>
      </c>
      <c r="O634">
        <f t="shared" si="158"/>
        <v>0.8768184420739469</v>
      </c>
      <c r="P634">
        <f t="shared" si="159"/>
        <v>-0.47635024371943024</v>
      </c>
    </row>
    <row r="635" spans="1:16" ht="12.75">
      <c r="A635">
        <f t="shared" si="144"/>
        <v>1.0953333333333464</v>
      </c>
      <c r="B635">
        <f t="shared" si="145"/>
        <v>0.9980948755418408</v>
      </c>
      <c r="C635">
        <f t="shared" si="146"/>
        <v>0.12850963714308816</v>
      </c>
      <c r="D635">
        <f t="shared" si="147"/>
        <v>-6.452117408123454</v>
      </c>
      <c r="E635">
        <f t="shared" si="148"/>
        <v>5.7863958757682115</v>
      </c>
      <c r="F635">
        <f t="shared" si="149"/>
        <v>0.49407776814336674</v>
      </c>
      <c r="G635">
        <f t="shared" si="150"/>
        <v>-0.12924692516678152</v>
      </c>
      <c r="H635">
        <f t="shared" si="151"/>
        <v>1.0962166666666797</v>
      </c>
      <c r="I635">
        <f t="shared" si="152"/>
        <v>0.9982083923879839</v>
      </c>
      <c r="J635">
        <f t="shared" si="153"/>
        <v>0.12281026676591245</v>
      </c>
      <c r="K635">
        <f t="shared" si="154"/>
        <v>-6.452145704724968</v>
      </c>
      <c r="L635">
        <f t="shared" si="155"/>
        <v>5.7868323111300715</v>
      </c>
      <c r="M635">
        <f t="shared" si="156"/>
        <v>0.4939636000261361</v>
      </c>
      <c r="N635">
        <f t="shared" si="157"/>
        <v>-0.12347272249481701</v>
      </c>
      <c r="O635">
        <f t="shared" si="158"/>
        <v>0.8774424370707382</v>
      </c>
      <c r="P635">
        <f t="shared" si="159"/>
        <v>-0.4756975406813097</v>
      </c>
    </row>
    <row r="636" spans="1:16" ht="12.75">
      <c r="A636">
        <f t="shared" si="144"/>
        <v>1.097100000000013</v>
      </c>
      <c r="B636">
        <f t="shared" si="145"/>
        <v>0.9983118403464606</v>
      </c>
      <c r="C636">
        <f t="shared" si="146"/>
        <v>0.11711084639807405</v>
      </c>
      <c r="D636">
        <f t="shared" si="147"/>
        <v>-6.452171466845643</v>
      </c>
      <c r="E636">
        <f t="shared" si="148"/>
        <v>5.787268544794924</v>
      </c>
      <c r="F636">
        <f t="shared" si="149"/>
        <v>0.49385963300029256</v>
      </c>
      <c r="G636">
        <f t="shared" si="150"/>
        <v>-0.11770595997756132</v>
      </c>
      <c r="H636">
        <f t="shared" si="151"/>
        <v>1.0979833333333464</v>
      </c>
      <c r="I636">
        <f t="shared" si="152"/>
        <v>0.9984152882607789</v>
      </c>
      <c r="J636">
        <f t="shared" si="153"/>
        <v>0.11141142826902707</v>
      </c>
      <c r="K636">
        <f t="shared" si="154"/>
        <v>-6.452197231017965</v>
      </c>
      <c r="L636">
        <f t="shared" si="155"/>
        <v>5.787704787470741</v>
      </c>
      <c r="M636">
        <f t="shared" si="156"/>
        <v>0.49375565940231236</v>
      </c>
      <c r="N636">
        <f t="shared" si="157"/>
        <v>-0.1119427764408898</v>
      </c>
      <c r="O636">
        <f t="shared" si="158"/>
        <v>0.8780480570919532</v>
      </c>
      <c r="P636">
        <f t="shared" si="159"/>
        <v>-0.4750348829433299</v>
      </c>
    </row>
    <row r="637" spans="1:16" ht="12.75">
      <c r="A637">
        <f t="shared" si="144"/>
        <v>1.0988666666666798</v>
      </c>
      <c r="B637">
        <f t="shared" si="145"/>
        <v>0.9985086672030692</v>
      </c>
      <c r="C637">
        <f t="shared" si="146"/>
        <v>0.10571196462327564</v>
      </c>
      <c r="D637">
        <f t="shared" si="147"/>
        <v>-6.452220467163632</v>
      </c>
      <c r="E637">
        <f t="shared" si="148"/>
        <v>5.788140846459868</v>
      </c>
      <c r="F637">
        <f t="shared" si="149"/>
        <v>0.4936618674285803</v>
      </c>
      <c r="G637">
        <f t="shared" si="150"/>
        <v>-0.1061863339641198</v>
      </c>
      <c r="H637">
        <f t="shared" si="151"/>
        <v>1.099750000000013</v>
      </c>
      <c r="I637">
        <f t="shared" si="152"/>
        <v>0.9986020461051531</v>
      </c>
      <c r="J637">
        <f t="shared" si="153"/>
        <v>0.10001250321061443</v>
      </c>
      <c r="K637">
        <f t="shared" si="154"/>
        <v>-6.4522437051780654</v>
      </c>
      <c r="L637">
        <f t="shared" si="155"/>
        <v>5.788576914442763</v>
      </c>
      <c r="M637">
        <f t="shared" si="156"/>
        <v>0.49356806950024534</v>
      </c>
      <c r="N637">
        <f t="shared" si="157"/>
        <v>-0.10043311726553678</v>
      </c>
      <c r="O637">
        <f t="shared" si="158"/>
        <v>0.8786352940187306</v>
      </c>
      <c r="P637">
        <f t="shared" si="159"/>
        <v>-0.4743622862162088</v>
      </c>
    </row>
    <row r="638" spans="1:16" ht="12.75">
      <c r="A638">
        <f t="shared" si="144"/>
        <v>1.1006333333333465</v>
      </c>
      <c r="B638">
        <f t="shared" si="145"/>
        <v>0.9986853559587413</v>
      </c>
      <c r="C638">
        <f t="shared" si="146"/>
        <v>0.09431300074412773</v>
      </c>
      <c r="D638">
        <f t="shared" si="147"/>
        <v>-6.452264421001578</v>
      </c>
      <c r="E638">
        <f t="shared" si="148"/>
        <v>5.789012816715985</v>
      </c>
      <c r="F638">
        <f t="shared" si="149"/>
        <v>0.49348443558807786</v>
      </c>
      <c r="G638">
        <f t="shared" si="150"/>
        <v>-0.09468594496526211</v>
      </c>
      <c r="H638">
        <f t="shared" si="151"/>
        <v>1.1015166666666798</v>
      </c>
      <c r="I638">
        <f t="shared" si="152"/>
        <v>0.9987686657760653</v>
      </c>
      <c r="J638">
        <f t="shared" si="153"/>
        <v>0.08861350050557633</v>
      </c>
      <c r="K638">
        <f t="shared" si="154"/>
        <v>-6.452285138509653</v>
      </c>
      <c r="L638">
        <f t="shared" si="155"/>
        <v>5.789448727967422</v>
      </c>
      <c r="M638">
        <f t="shared" si="156"/>
        <v>0.49340079633669187</v>
      </c>
      <c r="N638">
        <f t="shared" si="157"/>
        <v>-0.08894164679682855</v>
      </c>
      <c r="O638">
        <f t="shared" si="158"/>
        <v>0.8792041397215</v>
      </c>
      <c r="P638">
        <f t="shared" si="159"/>
        <v>-0.4736797661954907</v>
      </c>
    </row>
    <row r="639" spans="1:16" ht="12.75">
      <c r="A639">
        <f t="shared" si="144"/>
        <v>1.1024000000000131</v>
      </c>
      <c r="B639">
        <f t="shared" si="145"/>
        <v>0.9988419064763011</v>
      </c>
      <c r="C639">
        <f t="shared" si="146"/>
        <v>0.082913963666094</v>
      </c>
      <c r="D639">
        <f t="shared" si="147"/>
        <v>-6.452303339047017</v>
      </c>
      <c r="E639">
        <f t="shared" si="148"/>
        <v>5.78988449145618</v>
      </c>
      <c r="F639">
        <f t="shared" si="149"/>
        <v>0.4933273053454035</v>
      </c>
      <c r="G639">
        <f t="shared" si="150"/>
        <v>-0.08320269854480464</v>
      </c>
      <c r="H639">
        <f t="shared" si="151"/>
        <v>1.1032833333333465</v>
      </c>
      <c r="I639">
        <f t="shared" si="152"/>
        <v>0.9989151471442062</v>
      </c>
      <c r="J639">
        <f t="shared" si="153"/>
        <v>0.0772144290499358</v>
      </c>
      <c r="K639">
        <f t="shared" si="154"/>
        <v>-6.452321541083335</v>
      </c>
      <c r="L639">
        <f t="shared" si="155"/>
        <v>5.790320263909234</v>
      </c>
      <c r="M639">
        <f t="shared" si="156"/>
        <v>0.4932538096283556</v>
      </c>
      <c r="N639">
        <f t="shared" si="157"/>
        <v>-0.07746627416360144</v>
      </c>
      <c r="O639">
        <f t="shared" si="158"/>
        <v>0.8797545860596395</v>
      </c>
      <c r="P639">
        <f t="shared" si="159"/>
        <v>-0.4729873385622962</v>
      </c>
    </row>
    <row r="640" spans="1:16" ht="12.75">
      <c r="A640">
        <f t="shared" si="144"/>
        <v>1.1041666666666798</v>
      </c>
      <c r="B640">
        <f t="shared" si="145"/>
        <v>0.9989783186342893</v>
      </c>
      <c r="C640">
        <f t="shared" si="146"/>
        <v>0.07151486227684678</v>
      </c>
      <c r="D640">
        <f t="shared" si="147"/>
        <v>-6.452337230756245</v>
      </c>
      <c r="E640">
        <f t="shared" si="148"/>
        <v>5.790755906519856</v>
      </c>
      <c r="F640">
        <f t="shared" si="149"/>
        <v>0.4931904482610478</v>
      </c>
      <c r="G640">
        <f t="shared" si="150"/>
        <v>-0.07173450714453597</v>
      </c>
      <c r="H640">
        <f t="shared" si="151"/>
        <v>1.1050500000000132</v>
      </c>
      <c r="I640">
        <f t="shared" si="152"/>
        <v>0.9990414900959672</v>
      </c>
      <c r="J640">
        <f t="shared" si="153"/>
        <v>0.0658152977230121</v>
      </c>
      <c r="K640">
        <f t="shared" si="154"/>
        <v>-6.452352921741019</v>
      </c>
      <c r="L640">
        <f t="shared" si="155"/>
        <v>5.791191558082487</v>
      </c>
      <c r="M640">
        <f t="shared" si="156"/>
        <v>0.49312708277973677</v>
      </c>
      <c r="N640">
        <f t="shared" si="157"/>
        <v>-0.06600491495091194</v>
      </c>
      <c r="O640">
        <f t="shared" si="158"/>
        <v>0.8802866248811306</v>
      </c>
      <c r="P640">
        <f t="shared" si="159"/>
        <v>-0.47228501898406566</v>
      </c>
    </row>
    <row r="641" spans="1:16" ht="12.75">
      <c r="A641">
        <f t="shared" si="144"/>
        <v>1.1059333333333465</v>
      </c>
      <c r="B641">
        <f t="shared" si="145"/>
        <v>0.9990945923269333</v>
      </c>
      <c r="C641">
        <f t="shared" si="146"/>
        <v>0.06011570544843765</v>
      </c>
      <c r="D641">
        <f t="shared" si="147"/>
        <v>-6.452366104359087</v>
      </c>
      <c r="E641">
        <f t="shared" si="148"/>
        <v>5.7916270976994335</v>
      </c>
      <c r="F641">
        <f t="shared" si="149"/>
        <v>0.49307383957796785</v>
      </c>
      <c r="G641">
        <f t="shared" si="150"/>
        <v>-0.060279289241995444</v>
      </c>
      <c r="H641">
        <f t="shared" si="151"/>
        <v>1.1068166666666799</v>
      </c>
      <c r="I641">
        <f t="shared" si="152"/>
        <v>0.9991476945334128</v>
      </c>
      <c r="J641">
        <f t="shared" si="153"/>
        <v>0.05441611538958712</v>
      </c>
      <c r="K641">
        <f t="shared" si="154"/>
        <v>-6.452379288100363</v>
      </c>
      <c r="L641">
        <f t="shared" si="155"/>
        <v>5.792062646257728</v>
      </c>
      <c r="M641">
        <f t="shared" si="156"/>
        <v>0.49302059287247074</v>
      </c>
      <c r="N641">
        <f t="shared" si="157"/>
        <v>-0.05455549036001076</v>
      </c>
      <c r="O641">
        <f t="shared" si="158"/>
        <v>0.8808002480222076</v>
      </c>
      <c r="P641">
        <f t="shared" si="159"/>
        <v>-0.4715728231153051</v>
      </c>
    </row>
    <row r="642" spans="1:16" ht="12.75">
      <c r="A642">
        <f t="shared" si="144"/>
        <v>1.1077000000000132</v>
      </c>
      <c r="B642">
        <f t="shared" si="145"/>
        <v>0.9991907274641216</v>
      </c>
      <c r="C642">
        <f t="shared" si="146"/>
        <v>0.04871650203946034</v>
      </c>
      <c r="D642">
        <f t="shared" si="147"/>
        <v>-6.4523899668630325</v>
      </c>
      <c r="E642">
        <f t="shared" si="148"/>
        <v>5.792498100746841</v>
      </c>
      <c r="F642">
        <f t="shared" si="149"/>
        <v>0.49297745821166516</v>
      </c>
      <c r="G642">
        <f t="shared" si="150"/>
        <v>-0.048834968512475055</v>
      </c>
      <c r="H642">
        <f t="shared" si="151"/>
        <v>1.1085833333333466</v>
      </c>
      <c r="I642">
        <f t="shared" si="152"/>
        <v>0.9992337603742565</v>
      </c>
      <c r="J642">
        <f t="shared" si="153"/>
        <v>0.04301689090206466</v>
      </c>
      <c r="K642">
        <f t="shared" si="154"/>
        <v>-6.452400646558607</v>
      </c>
      <c r="L642">
        <f t="shared" si="155"/>
        <v>5.792933564168261</v>
      </c>
      <c r="M642">
        <f t="shared" si="156"/>
        <v>0.4929343206561458</v>
      </c>
      <c r="N642">
        <f t="shared" si="157"/>
        <v>-0.04311592637224535</v>
      </c>
      <c r="O642">
        <f t="shared" si="158"/>
        <v>0.8812954473070046</v>
      </c>
      <c r="P642">
        <f t="shared" si="159"/>
        <v>-0.47085076659832176</v>
      </c>
    </row>
    <row r="643" spans="1:16" ht="12.75">
      <c r="A643">
        <f t="shared" si="144"/>
        <v>1.10946666666668</v>
      </c>
      <c r="B643">
        <f t="shared" si="145"/>
        <v>0.9992667239713819</v>
      </c>
      <c r="C643">
        <f t="shared" si="146"/>
        <v>0.0373172608972068</v>
      </c>
      <c r="D643">
        <f t="shared" si="147"/>
        <v>-6.452408824056758</v>
      </c>
      <c r="E643">
        <f t="shared" si="148"/>
        <v>5.793368951380001</v>
      </c>
      <c r="F643">
        <f t="shared" si="149"/>
        <v>0.4929012867417409</v>
      </c>
      <c r="G643">
        <f t="shared" si="150"/>
        <v>-0.03739947299465551</v>
      </c>
      <c r="H643">
        <f t="shared" si="151"/>
        <v>1.1103500000000133</v>
      </c>
      <c r="I643">
        <f t="shared" si="152"/>
        <v>0.9992996875518412</v>
      </c>
      <c r="J643">
        <f t="shared" si="153"/>
        <v>0.03161763310262333</v>
      </c>
      <c r="K643">
        <f t="shared" si="154"/>
        <v>-6.452417002295786</v>
      </c>
      <c r="L643">
        <f t="shared" si="155"/>
        <v>5.793804347516622</v>
      </c>
      <c r="M643">
        <f t="shared" si="156"/>
        <v>0.49286825054059563</v>
      </c>
      <c r="N643">
        <f t="shared" si="157"/>
        <v>-0.0316841529163029</v>
      </c>
      <c r="O643">
        <f t="shared" si="158"/>
        <v>0.8817722145471983</v>
      </c>
      <c r="P643">
        <f t="shared" si="159"/>
        <v>-0.4701188650639619</v>
      </c>
    </row>
    <row r="644" spans="1:16" ht="12.75">
      <c r="A644">
        <f aca="true" t="shared" si="160" ref="A644:A707">A643+dt</f>
        <v>1.1112333333333466</v>
      </c>
      <c r="B644">
        <f aca="true" t="shared" si="161" ref="B644:B707">B643+dt*J643</f>
        <v>0.9993225817898632</v>
      </c>
      <c r="C644">
        <f aca="true" t="shared" si="162" ref="C644:C707">C643+dt*K643</f>
        <v>0.02591799085981758</v>
      </c>
      <c r="D644">
        <f aca="true" t="shared" si="163" ref="D644:D707">mdivmm*B644*F644^2-mgm</f>
        <v>-6.452422680513042</v>
      </c>
      <c r="E644">
        <f aca="true" t="shared" si="164" ref="E644:E707">E643+dt*M643</f>
        <v>5.7942396852892895</v>
      </c>
      <c r="F644">
        <f aca="true" t="shared" si="165" ref="F644:F707">F643+dt*N643</f>
        <v>0.4928453114049221</v>
      </c>
      <c r="G644">
        <f aca="true" t="shared" si="166" ref="G644:G707">-_2Ldivmo*C644/B644^3</f>
        <v>-0.025970734259290643</v>
      </c>
      <c r="H644">
        <f aca="true" t="shared" si="167" ref="H644:H707">H643+dt</f>
        <v>1.11211666666668</v>
      </c>
      <c r="I644">
        <f aca="true" t="shared" si="168" ref="I644:I707">B644+dt_2*C644</f>
        <v>0.9993454760151227</v>
      </c>
      <c r="J644">
        <f aca="true" t="shared" si="169" ref="J644:J707">C644+dt_2*D644</f>
        <v>0.020218350825364394</v>
      </c>
      <c r="K644">
        <f aca="true" t="shared" si="170" ref="K644:K707">mdivmm*I644*M644^2-mgm</f>
        <v>-6.452428359277337</v>
      </c>
      <c r="L644">
        <f aca="true" t="shared" si="171" ref="L644:L707">E644+dt_2*F644</f>
        <v>5.79467503198103</v>
      </c>
      <c r="M644">
        <f aca="true" t="shared" si="172" ref="M644:M707">F644+dt_2*G644</f>
        <v>0.4928223705896597</v>
      </c>
      <c r="N644">
        <f aca="true" t="shared" si="173" ref="N644:N707">-_2Ldivmo*J644/I644^3</f>
        <v>-0.020258103038210518</v>
      </c>
      <c r="O644">
        <f aca="true" t="shared" si="174" ref="O644:O707">B644*COS(E644)</f>
        <v>0.8822305415416463</v>
      </c>
      <c r="P644">
        <f aca="true" t="shared" si="175" ref="P644:P707">B644*SIN(E644)</f>
        <v>-0.46937713413234294</v>
      </c>
    </row>
    <row r="645" spans="1:16" ht="12.75">
      <c r="A645">
        <f t="shared" si="160"/>
        <v>1.1130000000000133</v>
      </c>
      <c r="B645">
        <f t="shared" si="161"/>
        <v>0.9993583008763214</v>
      </c>
      <c r="C645">
        <f t="shared" si="162"/>
        <v>0.014518700758427618</v>
      </c>
      <c r="D645">
        <f t="shared" si="163"/>
        <v>-6.452431539591055</v>
      </c>
      <c r="E645">
        <f t="shared" si="164"/>
        <v>5.7951103381439975</v>
      </c>
      <c r="F645">
        <f t="shared" si="165"/>
        <v>0.4928095220895546</v>
      </c>
      <c r="G645">
        <f t="shared" si="166"/>
        <v>-0.014546686580358249</v>
      </c>
      <c r="H645">
        <f t="shared" si="167"/>
        <v>1.1138833333333467</v>
      </c>
      <c r="I645">
        <f t="shared" si="168"/>
        <v>0.9993711257286579</v>
      </c>
      <c r="J645">
        <f t="shared" si="169"/>
        <v>0.00881905289845552</v>
      </c>
      <c r="K645">
        <f t="shared" si="170"/>
        <v>-6.452434720256084</v>
      </c>
      <c r="L645">
        <f t="shared" si="171"/>
        <v>5.7955456532218435</v>
      </c>
      <c r="M645">
        <f t="shared" si="172"/>
        <v>0.49279667251640863</v>
      </c>
      <c r="N645">
        <f t="shared" si="173"/>
        <v>-0.008835712073511338</v>
      </c>
      <c r="O645">
        <f t="shared" si="174"/>
        <v>0.8826704200760208</v>
      </c>
      <c r="P645">
        <f t="shared" si="175"/>
        <v>-0.46862558941358395</v>
      </c>
    </row>
    <row r="646" spans="1:16" ht="12.75">
      <c r="A646">
        <f t="shared" si="160"/>
        <v>1.11476666666668</v>
      </c>
      <c r="B646">
        <f t="shared" si="161"/>
        <v>0.9993738812031087</v>
      </c>
      <c r="C646">
        <f t="shared" si="162"/>
        <v>0.003119399419308536</v>
      </c>
      <c r="D646">
        <f t="shared" si="163"/>
        <v>-6.4524354034380496</v>
      </c>
      <c r="E646">
        <f t="shared" si="164"/>
        <v>5.795980945598776</v>
      </c>
      <c r="F646">
        <f t="shared" si="165"/>
        <v>0.49279391233155806</v>
      </c>
      <c r="G646">
        <f t="shared" si="166"/>
        <v>-0.0031252661080973733</v>
      </c>
      <c r="H646">
        <f t="shared" si="167"/>
        <v>1.1156500000000134</v>
      </c>
      <c r="I646">
        <f t="shared" si="168"/>
        <v>0.9993766366725957</v>
      </c>
      <c r="J646">
        <f t="shared" si="169"/>
        <v>-0.002580251853728408</v>
      </c>
      <c r="K646">
        <f t="shared" si="170"/>
        <v>-6.452436086773625</v>
      </c>
      <c r="L646">
        <f t="shared" si="171"/>
        <v>5.796416246888002</v>
      </c>
      <c r="M646">
        <f t="shared" si="172"/>
        <v>0.49279115167982923</v>
      </c>
      <c r="N646">
        <f t="shared" si="173"/>
        <v>0.002585083178961631</v>
      </c>
      <c r="O646">
        <f t="shared" si="174"/>
        <v>0.8830918419224421</v>
      </c>
      <c r="P646">
        <f t="shared" si="175"/>
        <v>-0.46786424650852937</v>
      </c>
    </row>
    <row r="647" spans="1:16" ht="12.75">
      <c r="A647">
        <f t="shared" si="160"/>
        <v>1.1165333333333467</v>
      </c>
      <c r="B647">
        <f t="shared" si="161"/>
        <v>0.999369322758167</v>
      </c>
      <c r="C647">
        <f t="shared" si="162"/>
        <v>-0.008279904333991535</v>
      </c>
      <c r="D647">
        <f t="shared" si="163"/>
        <v>-6.452434272990438</v>
      </c>
      <c r="E647">
        <f t="shared" si="164"/>
        <v>5.796851543300077</v>
      </c>
      <c r="F647">
        <f t="shared" si="165"/>
        <v>0.4927984793118409</v>
      </c>
      <c r="G647">
        <f t="shared" si="166"/>
        <v>0.00829558995664535</v>
      </c>
      <c r="H647">
        <f t="shared" si="167"/>
        <v>1.11741666666668</v>
      </c>
      <c r="I647">
        <f t="shared" si="168"/>
        <v>0.999362008842672</v>
      </c>
      <c r="J647">
        <f t="shared" si="169"/>
        <v>-0.013979554608466421</v>
      </c>
      <c r="K647">
        <f t="shared" si="170"/>
        <v>-6.452432459161102</v>
      </c>
      <c r="L647">
        <f t="shared" si="171"/>
        <v>5.797286848623469</v>
      </c>
      <c r="M647">
        <f t="shared" si="172"/>
        <v>0.4928058070829693</v>
      </c>
      <c r="N647">
        <f t="shared" si="173"/>
        <v>0.014006345282291069</v>
      </c>
      <c r="O647">
        <f t="shared" si="174"/>
        <v>0.8834947988391014</v>
      </c>
      <c r="P647">
        <f t="shared" si="175"/>
        <v>-0.4670931210094762</v>
      </c>
    </row>
    <row r="648" spans="1:16" ht="12.75">
      <c r="A648">
        <f t="shared" si="160"/>
        <v>1.1183000000000134</v>
      </c>
      <c r="B648">
        <f t="shared" si="161"/>
        <v>0.9993446255450255</v>
      </c>
      <c r="C648">
        <f t="shared" si="162"/>
        <v>-0.01967920167850948</v>
      </c>
      <c r="D648">
        <f t="shared" si="163"/>
        <v>-6.45242814797426</v>
      </c>
      <c r="E648">
        <f t="shared" si="164"/>
        <v>5.797722166892591</v>
      </c>
      <c r="F648">
        <f t="shared" si="165"/>
        <v>0.49282322385517296</v>
      </c>
      <c r="G648">
        <f t="shared" si="166"/>
        <v>0.019717944187336543</v>
      </c>
      <c r="H648">
        <f t="shared" si="167"/>
        <v>1.1191833333333467</v>
      </c>
      <c r="I648">
        <f t="shared" si="168"/>
        <v>0.9993272422502094</v>
      </c>
      <c r="J648">
        <f t="shared" si="169"/>
        <v>-0.025378846542553412</v>
      </c>
      <c r="K648">
        <f t="shared" si="170"/>
        <v>-6.452423836539369</v>
      </c>
      <c r="L648">
        <f t="shared" si="171"/>
        <v>5.798157494073663</v>
      </c>
      <c r="M648">
        <f t="shared" si="172"/>
        <v>0.49284064137253847</v>
      </c>
      <c r="N648">
        <f t="shared" si="173"/>
        <v>0.02543013698623577</v>
      </c>
      <c r="O648">
        <f t="shared" si="174"/>
        <v>0.8838792825698865</v>
      </c>
      <c r="P648">
        <f t="shared" si="175"/>
        <v>-0.4663122285008941</v>
      </c>
    </row>
    <row r="649" spans="1:16" ht="12.75">
      <c r="A649">
        <f t="shared" si="160"/>
        <v>1.12006666666668</v>
      </c>
      <c r="B649">
        <f t="shared" si="161"/>
        <v>0.9992997895828003</v>
      </c>
      <c r="C649">
        <f t="shared" si="162"/>
        <v>-0.031078483789729033</v>
      </c>
      <c r="D649">
        <f t="shared" si="163"/>
        <v>-6.452417026905047</v>
      </c>
      <c r="E649">
        <f t="shared" si="164"/>
        <v>5.798592852025682</v>
      </c>
      <c r="F649">
        <f t="shared" si="165"/>
        <v>0.4928681504305153</v>
      </c>
      <c r="G649">
        <f t="shared" si="166"/>
        <v>0.031143859756519544</v>
      </c>
      <c r="H649">
        <f t="shared" si="167"/>
        <v>1.1209500000000134</v>
      </c>
      <c r="I649">
        <f t="shared" si="168"/>
        <v>0.9992723369221194</v>
      </c>
      <c r="J649">
        <f t="shared" si="169"/>
        <v>-0.03677811883016183</v>
      </c>
      <c r="K649">
        <f t="shared" si="170"/>
        <v>-6.45241021681855</v>
      </c>
      <c r="L649">
        <f t="shared" si="171"/>
        <v>5.799028218891896</v>
      </c>
      <c r="M649">
        <f t="shared" si="172"/>
        <v>0.4928956608399669</v>
      </c>
      <c r="N649">
        <f t="shared" si="173"/>
        <v>0.03685852205212128</v>
      </c>
      <c r="O649">
        <f t="shared" si="174"/>
        <v>0.8842452848439961</v>
      </c>
      <c r="P649">
        <f t="shared" si="175"/>
        <v>-0.4655215845601459</v>
      </c>
    </row>
    <row r="650" spans="1:16" ht="12.75">
      <c r="A650">
        <f t="shared" si="160"/>
        <v>1.1218333333333468</v>
      </c>
      <c r="B650">
        <f t="shared" si="161"/>
        <v>0.9992348149062004</v>
      </c>
      <c r="C650">
        <f t="shared" si="162"/>
        <v>-0.04247774183944181</v>
      </c>
      <c r="D650">
        <f t="shared" si="163"/>
        <v>-6.452400907087078</v>
      </c>
      <c r="E650">
        <f t="shared" si="164"/>
        <v>5.7994636343598325</v>
      </c>
      <c r="F650">
        <f t="shared" si="165"/>
        <v>0.4929332671528074</v>
      </c>
      <c r="G650">
        <f t="shared" si="166"/>
        <v>0.04257540126099567</v>
      </c>
      <c r="H650">
        <f t="shared" si="167"/>
        <v>1.1227166666666801</v>
      </c>
      <c r="I650">
        <f t="shared" si="168"/>
        <v>0.9991972929009089</v>
      </c>
      <c r="J650">
        <f t="shared" si="169"/>
        <v>-0.04817736264070206</v>
      </c>
      <c r="K650">
        <f t="shared" si="170"/>
        <v>-6.452391596696993</v>
      </c>
      <c r="L650">
        <f t="shared" si="171"/>
        <v>5.799899058745817</v>
      </c>
      <c r="M650">
        <f t="shared" si="172"/>
        <v>0.49297087542392126</v>
      </c>
      <c r="N650">
        <f t="shared" si="173"/>
        <v>0.04829356607843613</v>
      </c>
      <c r="O650">
        <f t="shared" si="174"/>
        <v>0.8845927973755563</v>
      </c>
      <c r="P650">
        <f t="shared" si="175"/>
        <v>-0.46472120475820383</v>
      </c>
    </row>
    <row r="651" spans="1:16" ht="12.75">
      <c r="A651">
        <f t="shared" si="160"/>
        <v>1.1236000000000135</v>
      </c>
      <c r="B651">
        <f t="shared" si="161"/>
        <v>0.9991497015655352</v>
      </c>
      <c r="C651">
        <f t="shared" si="162"/>
        <v>-0.053876966993606494</v>
      </c>
      <c r="D651">
        <f t="shared" si="163"/>
        <v>-6.452379784612025</v>
      </c>
      <c r="E651">
        <f t="shared" si="164"/>
        <v>5.800334549573082</v>
      </c>
      <c r="F651">
        <f t="shared" si="165"/>
        <v>0.4930185857862126</v>
      </c>
      <c r="G651">
        <f t="shared" si="166"/>
        <v>0.054014635547999026</v>
      </c>
      <c r="H651">
        <f t="shared" si="167"/>
        <v>1.1244833333333468</v>
      </c>
      <c r="I651">
        <f t="shared" si="168"/>
        <v>0.9991021102446909</v>
      </c>
      <c r="J651">
        <f t="shared" si="169"/>
        <v>-0.05957656913668045</v>
      </c>
      <c r="K651">
        <f t="shared" si="170"/>
        <v>-6.452367971659606</v>
      </c>
      <c r="L651">
        <f t="shared" si="171"/>
        <v>5.80077004932386</v>
      </c>
      <c r="M651">
        <f t="shared" si="172"/>
        <v>0.49306629871428</v>
      </c>
      <c r="N651">
        <f t="shared" si="173"/>
        <v>0.059737337327709736</v>
      </c>
      <c r="O651">
        <f t="shared" si="174"/>
        <v>0.8849218118632286</v>
      </c>
      <c r="P651">
        <f t="shared" si="175"/>
        <v>-0.46391110466036356</v>
      </c>
    </row>
    <row r="652" spans="1:16" ht="12.75">
      <c r="A652">
        <f t="shared" si="160"/>
        <v>1.1253666666666802</v>
      </c>
      <c r="B652">
        <f t="shared" si="161"/>
        <v>0.999044449626727</v>
      </c>
      <c r="C652">
        <f t="shared" si="162"/>
        <v>-0.06527615041020512</v>
      </c>
      <c r="D652">
        <f t="shared" si="163"/>
        <v>-6.452353654356989</v>
      </c>
      <c r="E652">
        <f t="shared" si="164"/>
        <v>5.801205633367477</v>
      </c>
      <c r="F652">
        <f t="shared" si="165"/>
        <v>0.4931241217488249</v>
      </c>
      <c r="G652">
        <f t="shared" si="166"/>
        <v>0.06546363254294162</v>
      </c>
      <c r="H652">
        <f t="shared" si="167"/>
        <v>1.1262500000000135</v>
      </c>
      <c r="I652">
        <f t="shared" si="168"/>
        <v>0.998986789027198</v>
      </c>
      <c r="J652">
        <f t="shared" si="169"/>
        <v>-0.0709757294715538</v>
      </c>
      <c r="K652">
        <f t="shared" si="170"/>
        <v>-6.452339335975598</v>
      </c>
      <c r="L652">
        <f t="shared" si="171"/>
        <v>5.8016412263416886</v>
      </c>
      <c r="M652">
        <f t="shared" si="172"/>
        <v>0.4931819479575712</v>
      </c>
      <c r="N652">
        <f t="shared" si="173"/>
        <v>0.07119190755524962</v>
      </c>
      <c r="O652">
        <f t="shared" si="174"/>
        <v>0.885232319989813</v>
      </c>
      <c r="P652">
        <f t="shared" si="175"/>
        <v>-0.46309129982695973</v>
      </c>
    </row>
    <row r="653" spans="1:16" ht="12.75">
      <c r="A653">
        <f t="shared" si="160"/>
        <v>1.1271333333333469</v>
      </c>
      <c r="B653">
        <f t="shared" si="161"/>
        <v>0.9989190591713273</v>
      </c>
      <c r="C653">
        <f t="shared" si="162"/>
        <v>-0.07667528323709535</v>
      </c>
      <c r="D653">
        <f t="shared" si="163"/>
        <v>-6.45232250998193</v>
      </c>
      <c r="E653">
        <f t="shared" si="164"/>
        <v>5.802076921475535</v>
      </c>
      <c r="F653">
        <f t="shared" si="165"/>
        <v>0.4932498941188392</v>
      </c>
      <c r="G653">
        <f t="shared" si="166"/>
        <v>0.07692446607930706</v>
      </c>
      <c r="H653">
        <f t="shared" si="167"/>
        <v>1.1280166666666802</v>
      </c>
      <c r="I653">
        <f t="shared" si="168"/>
        <v>0.9988513293378012</v>
      </c>
      <c r="J653">
        <f t="shared" si="169"/>
        <v>-0.0823748347875794</v>
      </c>
      <c r="K653">
        <f t="shared" si="170"/>
        <v>-6.45230568269559</v>
      </c>
      <c r="L653">
        <f t="shared" si="171"/>
        <v>5.802512625548673</v>
      </c>
      <c r="M653">
        <f t="shared" si="172"/>
        <v>0.4933178440638759</v>
      </c>
      <c r="N653">
        <f t="shared" si="173"/>
        <v>0.08265935284031711</v>
      </c>
      <c r="O653">
        <f t="shared" si="174"/>
        <v>0.88552431342185</v>
      </c>
      <c r="P653">
        <f t="shared" si="175"/>
        <v>-0.4622618058140763</v>
      </c>
    </row>
    <row r="654" spans="1:16" ht="12.75">
      <c r="A654">
        <f t="shared" si="160"/>
        <v>1.1289000000000136</v>
      </c>
      <c r="B654">
        <f t="shared" si="161"/>
        <v>0.9987735302965359</v>
      </c>
      <c r="C654">
        <f t="shared" si="162"/>
        <v>-0.08807435660985756</v>
      </c>
      <c r="D654">
        <f t="shared" si="163"/>
        <v>-6.452286343926479</v>
      </c>
      <c r="E654">
        <f t="shared" si="164"/>
        <v>5.802948449666715</v>
      </c>
      <c r="F654">
        <f t="shared" si="165"/>
        <v>0.4933959256421904</v>
      </c>
      <c r="G654">
        <f t="shared" si="166"/>
        <v>0.08839921473127385</v>
      </c>
      <c r="H654">
        <f t="shared" si="167"/>
        <v>1.129783333333347</v>
      </c>
      <c r="I654">
        <f t="shared" si="168"/>
        <v>0.9986957312815306</v>
      </c>
      <c r="J654">
        <f t="shared" si="169"/>
        <v>-0.09377387621365928</v>
      </c>
      <c r="K654">
        <f t="shared" si="170"/>
        <v>-6.452267003648131</v>
      </c>
      <c r="L654">
        <f t="shared" si="171"/>
        <v>5.803384282734366</v>
      </c>
      <c r="M654">
        <f t="shared" si="172"/>
        <v>0.49347401161520305</v>
      </c>
      <c r="N654">
        <f t="shared" si="173"/>
        <v>0.09414175442032416</v>
      </c>
      <c r="O654">
        <f t="shared" si="174"/>
        <v>0.8857977838092141</v>
      </c>
      <c r="P654">
        <f t="shared" si="175"/>
        <v>-0.46142263817425555</v>
      </c>
    </row>
    <row r="655" spans="1:16" ht="12.75">
      <c r="A655">
        <f t="shared" si="160"/>
        <v>1.1306666666666803</v>
      </c>
      <c r="B655">
        <f t="shared" si="161"/>
        <v>0.9986078631152251</v>
      </c>
      <c r="C655">
        <f t="shared" si="162"/>
        <v>-0.09947336164963592</v>
      </c>
      <c r="D655">
        <f t="shared" si="163"/>
        <v>-6.452245147406133</v>
      </c>
      <c r="E655">
        <f t="shared" si="164"/>
        <v>5.803820253753902</v>
      </c>
      <c r="F655">
        <f t="shared" si="165"/>
        <v>0.4935622427416663</v>
      </c>
      <c r="G655">
        <f t="shared" si="166"/>
        <v>0.09988996264965182</v>
      </c>
      <c r="H655">
        <f t="shared" si="167"/>
        <v>1.1315500000000136</v>
      </c>
      <c r="I655">
        <f t="shared" si="168"/>
        <v>0.9985199949791013</v>
      </c>
      <c r="J655">
        <f t="shared" si="169"/>
        <v>-0.105172844863178</v>
      </c>
      <c r="K655">
        <f t="shared" si="170"/>
        <v>-6.452223289435577</v>
      </c>
      <c r="L655">
        <f t="shared" si="171"/>
        <v>5.804256233734991</v>
      </c>
      <c r="M655">
        <f t="shared" si="172"/>
        <v>0.4936504788753402</v>
      </c>
      <c r="N655">
        <f t="shared" si="173"/>
        <v>0.10564119952863629</v>
      </c>
      <c r="O655">
        <f t="shared" si="174"/>
        <v>0.8860527227847047</v>
      </c>
      <c r="P655">
        <f t="shared" si="175"/>
        <v>-0.4605738124572079</v>
      </c>
    </row>
    <row r="656" spans="1:16" ht="12.75">
      <c r="A656">
        <f t="shared" si="160"/>
        <v>1.132433333333347</v>
      </c>
      <c r="B656">
        <f t="shared" si="161"/>
        <v>0.9984220577559668</v>
      </c>
      <c r="C656">
        <f t="shared" si="162"/>
        <v>-0.1108722894609721</v>
      </c>
      <c r="D656">
        <f t="shared" si="163"/>
        <v>-6.452198910407837</v>
      </c>
      <c r="E656">
        <f t="shared" si="164"/>
        <v>5.804692369599915</v>
      </c>
      <c r="F656">
        <f t="shared" si="165"/>
        <v>0.49374887552750024</v>
      </c>
      <c r="G656">
        <f t="shared" si="166"/>
        <v>0.11139880040171868</v>
      </c>
      <c r="H656">
        <f t="shared" si="167"/>
        <v>1.1333166666666803</v>
      </c>
      <c r="I656">
        <f t="shared" si="168"/>
        <v>0.998324120566943</v>
      </c>
      <c r="J656">
        <f t="shared" si="169"/>
        <v>-0.11657173183183236</v>
      </c>
      <c r="K656">
        <f t="shared" si="170"/>
        <v>-6.452174529429369</v>
      </c>
      <c r="L656">
        <f t="shared" si="171"/>
        <v>5.805128514439964</v>
      </c>
      <c r="M656">
        <f t="shared" si="172"/>
        <v>0.4938472778011884</v>
      </c>
      <c r="N656">
        <f t="shared" si="173"/>
        <v>0.1171597822365709</v>
      </c>
      <c r="O656">
        <f t="shared" si="174"/>
        <v>0.8862891219636306</v>
      </c>
      <c r="P656">
        <f t="shared" si="175"/>
        <v>-0.4597153442105188</v>
      </c>
    </row>
    <row r="657" spans="1:16" ht="12.75">
      <c r="A657">
        <f t="shared" si="160"/>
        <v>1.1342000000000136</v>
      </c>
      <c r="B657">
        <f t="shared" si="161"/>
        <v>0.9982161143630639</v>
      </c>
      <c r="C657">
        <f t="shared" si="162"/>
        <v>-0.12227113112963066</v>
      </c>
      <c r="D657">
        <f t="shared" si="163"/>
        <v>-6.452147621684939</v>
      </c>
      <c r="E657">
        <f t="shared" si="164"/>
        <v>5.805564833124031</v>
      </c>
      <c r="F657">
        <f t="shared" si="165"/>
        <v>0.4939558578094515</v>
      </c>
      <c r="G657">
        <f t="shared" si="166"/>
        <v>0.12292782581554876</v>
      </c>
      <c r="H657">
        <f t="shared" si="167"/>
        <v>1.135083333333347</v>
      </c>
      <c r="I657">
        <f t="shared" si="168"/>
        <v>0.9981081081972327</v>
      </c>
      <c r="J657">
        <f t="shared" si="169"/>
        <v>-0.12797052819545235</v>
      </c>
      <c r="K657">
        <f t="shared" si="170"/>
        <v>-6.452120711764669</v>
      </c>
      <c r="L657">
        <f t="shared" si="171"/>
        <v>5.806001160798429</v>
      </c>
      <c r="M657">
        <f t="shared" si="172"/>
        <v>0.4940644440555886</v>
      </c>
      <c r="N657">
        <f t="shared" si="173"/>
        <v>0.12869960430018493</v>
      </c>
      <c r="O657">
        <f t="shared" si="174"/>
        <v>0.8865069729433914</v>
      </c>
      <c r="P657">
        <f t="shared" si="175"/>
        <v>-0.45884724898035356</v>
      </c>
    </row>
    <row r="658" spans="1:16" ht="12.75">
      <c r="A658">
        <f t="shared" si="160"/>
        <v>1.1359666666666803</v>
      </c>
      <c r="B658">
        <f t="shared" si="161"/>
        <v>0.9979900330965853</v>
      </c>
      <c r="C658">
        <f t="shared" si="162"/>
        <v>-0.13366987772041491</v>
      </c>
      <c r="D658">
        <f t="shared" si="163"/>
        <v>-6.452091268751518</v>
      </c>
      <c r="E658">
        <f t="shared" si="164"/>
        <v>5.8064376803085285</v>
      </c>
      <c r="F658">
        <f t="shared" si="165"/>
        <v>0.4941832271103818</v>
      </c>
      <c r="G658">
        <f t="shared" si="166"/>
        <v>0.13447914482942958</v>
      </c>
      <c r="H658">
        <f t="shared" si="167"/>
        <v>1.1368500000000137</v>
      </c>
      <c r="I658">
        <f t="shared" si="168"/>
        <v>0.9978719580379323</v>
      </c>
      <c r="J658">
        <f t="shared" si="169"/>
        <v>-0.1393692250078121</v>
      </c>
      <c r="K658">
        <f t="shared" si="170"/>
        <v>-6.452061823334377</v>
      </c>
      <c r="L658">
        <f t="shared" si="171"/>
        <v>5.80687420882581</v>
      </c>
      <c r="M658">
        <f t="shared" si="172"/>
        <v>0.49430201702164783</v>
      </c>
      <c r="N658">
        <f t="shared" si="173"/>
        <v>0.1402627760124506</v>
      </c>
      <c r="O658">
        <f t="shared" si="174"/>
        <v>0.8867062673030515</v>
      </c>
      <c r="P658">
        <f t="shared" si="175"/>
        <v>-0.45796954231216397</v>
      </c>
    </row>
    <row r="659" spans="1:16" ht="12.75">
      <c r="A659">
        <f t="shared" si="160"/>
        <v>1.137733333333347</v>
      </c>
      <c r="B659">
        <f t="shared" si="161"/>
        <v>0.9977438141324049</v>
      </c>
      <c r="C659">
        <f t="shared" si="162"/>
        <v>-0.1450685202749723</v>
      </c>
      <c r="D659">
        <f t="shared" si="163"/>
        <v>-6.452029837876081</v>
      </c>
      <c r="E659">
        <f t="shared" si="164"/>
        <v>5.807310947205266</v>
      </c>
      <c r="F659">
        <f t="shared" si="165"/>
        <v>0.49443102468133715</v>
      </c>
      <c r="G659">
        <f t="shared" si="166"/>
        <v>0.14605487234696832</v>
      </c>
      <c r="H659">
        <f t="shared" si="167"/>
        <v>1.1386166666666804</v>
      </c>
      <c r="I659">
        <f t="shared" si="168"/>
        <v>0.9976156702728286</v>
      </c>
      <c r="J659">
        <f t="shared" si="169"/>
        <v>-0.1507678132984295</v>
      </c>
      <c r="K659">
        <f t="shared" si="170"/>
        <v>-6.4519978497825115</v>
      </c>
      <c r="L659">
        <f t="shared" si="171"/>
        <v>5.807747694610401</v>
      </c>
      <c r="M659">
        <f t="shared" si="172"/>
        <v>0.494560039818577</v>
      </c>
      <c r="N659">
        <f t="shared" si="173"/>
        <v>0.15185141706142427</v>
      </c>
      <c r="O659">
        <f t="shared" si="174"/>
        <v>0.8868869966029105</v>
      </c>
      <c r="P659">
        <f t="shared" si="175"/>
        <v>-0.457082239751391</v>
      </c>
    </row>
    <row r="660" spans="1:16" ht="12.75">
      <c r="A660">
        <f t="shared" si="160"/>
        <v>1.1395000000000137</v>
      </c>
      <c r="B660">
        <f t="shared" si="161"/>
        <v>0.9974774576622443</v>
      </c>
      <c r="C660">
        <f t="shared" si="162"/>
        <v>-0.15646704980958806</v>
      </c>
      <c r="D660">
        <f t="shared" si="163"/>
        <v>-6.451963314074623</v>
      </c>
      <c r="E660">
        <f t="shared" si="164"/>
        <v>5.808184669942279</v>
      </c>
      <c r="F660">
        <f t="shared" si="165"/>
        <v>0.4946992955181457</v>
      </c>
      <c r="G660">
        <f t="shared" si="166"/>
        <v>0.15765713309849613</v>
      </c>
      <c r="H660">
        <f t="shared" si="167"/>
        <v>1.140383333333347</v>
      </c>
      <c r="I660">
        <f t="shared" si="168"/>
        <v>0.9973392451015791</v>
      </c>
      <c r="J660">
        <f t="shared" si="169"/>
        <v>-0.16216628407035397</v>
      </c>
      <c r="K660">
        <f t="shared" si="170"/>
        <v>-6.451928775496947</v>
      </c>
      <c r="L660">
        <f t="shared" si="171"/>
        <v>5.808621654319987</v>
      </c>
      <c r="M660">
        <f t="shared" si="172"/>
        <v>0.49483855931904935</v>
      </c>
      <c r="N660">
        <f t="shared" si="173"/>
        <v>0.16346765739501912</v>
      </c>
      <c r="O660">
        <f t="shared" si="174"/>
        <v>0.8870491523840675</v>
      </c>
      <c r="P660">
        <f t="shared" si="175"/>
        <v>-0.456185356844169</v>
      </c>
    </row>
    <row r="661" spans="1:16" ht="12.75">
      <c r="A661">
        <f t="shared" si="160"/>
        <v>1.1412666666666804</v>
      </c>
      <c r="B661">
        <f t="shared" si="161"/>
        <v>0.99719096389372</v>
      </c>
      <c r="C661">
        <f t="shared" si="162"/>
        <v>-0.167865457312966</v>
      </c>
      <c r="D661">
        <f t="shared" si="163"/>
        <v>-6.451891681103046</v>
      </c>
      <c r="E661">
        <f t="shared" si="164"/>
        <v>5.809058884730409</v>
      </c>
      <c r="F661">
        <f t="shared" si="165"/>
        <v>0.49498808837954356</v>
      </c>
      <c r="G661">
        <f t="shared" si="166"/>
        <v>0.1692880625093849</v>
      </c>
      <c r="H661">
        <f t="shared" si="167"/>
        <v>1.1421500000000138</v>
      </c>
      <c r="I661">
        <f t="shared" si="168"/>
        <v>0.9970426827397602</v>
      </c>
      <c r="J661">
        <f t="shared" si="169"/>
        <v>-0.17356462829794037</v>
      </c>
      <c r="K661">
        <f t="shared" si="170"/>
        <v>-6.451854583601511</v>
      </c>
      <c r="L661">
        <f t="shared" si="171"/>
        <v>5.8094961242084775</v>
      </c>
      <c r="M661">
        <f t="shared" si="172"/>
        <v>0.49513762616809354</v>
      </c>
      <c r="N661">
        <f t="shared" si="173"/>
        <v>0.17511363809300082</v>
      </c>
      <c r="O661">
        <f t="shared" si="174"/>
        <v>0.88719272616798</v>
      </c>
      <c r="P661">
        <f t="shared" si="175"/>
        <v>-0.4552789091380294</v>
      </c>
    </row>
    <row r="662" spans="1:16" ht="12.75">
      <c r="A662">
        <f t="shared" si="160"/>
        <v>1.1430333333333471</v>
      </c>
      <c r="B662">
        <f t="shared" si="161"/>
        <v>0.9968843330503936</v>
      </c>
      <c r="C662">
        <f t="shared" si="162"/>
        <v>-0.17926373374399535</v>
      </c>
      <c r="D662">
        <f t="shared" si="163"/>
        <v>-6.451814921448923</v>
      </c>
      <c r="E662">
        <f t="shared" si="164"/>
        <v>5.809933627869973</v>
      </c>
      <c r="F662">
        <f t="shared" si="165"/>
        <v>0.4952974558068412</v>
      </c>
      <c r="G662">
        <f t="shared" si="166"/>
        <v>0.18094980757589868</v>
      </c>
      <c r="H662">
        <f t="shared" si="167"/>
        <v>1.1439166666666805</v>
      </c>
      <c r="I662">
        <f t="shared" si="168"/>
        <v>0.9967259834189197</v>
      </c>
      <c r="J662">
        <f t="shared" si="169"/>
        <v>-0.18496283692460855</v>
      </c>
      <c r="K662">
        <f t="shared" si="170"/>
        <v>-6.451775255947422</v>
      </c>
      <c r="L662">
        <f t="shared" si="171"/>
        <v>5.810371140622602</v>
      </c>
      <c r="M662">
        <f t="shared" si="172"/>
        <v>0.49545729480353323</v>
      </c>
      <c r="N662">
        <f t="shared" si="173"/>
        <v>0.1867915122468312</v>
      </c>
      <c r="O662">
        <f t="shared" si="174"/>
        <v>0.8873177094560178</v>
      </c>
      <c r="P662">
        <f t="shared" si="175"/>
        <v>-0.45436291218260094</v>
      </c>
    </row>
    <row r="663" spans="1:16" ht="12.75">
      <c r="A663">
        <f t="shared" si="160"/>
        <v>1.1448000000000138</v>
      </c>
      <c r="B663">
        <f t="shared" si="161"/>
        <v>0.9965575653718268</v>
      </c>
      <c r="C663">
        <f t="shared" si="162"/>
        <v>-0.19066187002950247</v>
      </c>
      <c r="D663">
        <f t="shared" si="163"/>
        <v>-6.451733016322612</v>
      </c>
      <c r="E663">
        <f t="shared" si="164"/>
        <v>5.810808935757459</v>
      </c>
      <c r="F663">
        <f t="shared" si="165"/>
        <v>0.4956274541451439</v>
      </c>
      <c r="G663">
        <f t="shared" si="166"/>
        <v>0.19264452774921026</v>
      </c>
      <c r="H663">
        <f t="shared" si="167"/>
        <v>1.1456833333333472</v>
      </c>
      <c r="I663">
        <f t="shared" si="168"/>
        <v>0.9963891473866341</v>
      </c>
      <c r="J663">
        <f t="shared" si="169"/>
        <v>-0.19636090086058744</v>
      </c>
      <c r="K663">
        <f t="shared" si="170"/>
        <v>-6.4516907731040725</v>
      </c>
      <c r="L663">
        <f t="shared" si="171"/>
        <v>5.81124674000862</v>
      </c>
      <c r="M663">
        <f t="shared" si="172"/>
        <v>0.49579762347798906</v>
      </c>
      <c r="N663">
        <f t="shared" si="173"/>
        <v>0.1985034458479964</v>
      </c>
      <c r="O663">
        <f t="shared" si="174"/>
        <v>0.8874240937290101</v>
      </c>
      <c r="P663">
        <f t="shared" si="175"/>
        <v>-0.4534373815303145</v>
      </c>
    </row>
    <row r="664" spans="1:16" ht="12.75">
      <c r="A664">
        <f t="shared" si="160"/>
        <v>1.1465666666666805</v>
      </c>
      <c r="B664">
        <f t="shared" si="161"/>
        <v>0.9962106611136398</v>
      </c>
      <c r="C664">
        <f t="shared" si="162"/>
        <v>-0.20205985706198631</v>
      </c>
      <c r="D664">
        <f t="shared" si="163"/>
        <v>-6.4516459456477</v>
      </c>
      <c r="E664">
        <f t="shared" si="164"/>
        <v>5.8116848448922696</v>
      </c>
      <c r="F664">
        <f t="shared" si="165"/>
        <v>0.49597814356614206</v>
      </c>
      <c r="G664">
        <f t="shared" si="166"/>
        <v>0.2043743958282223</v>
      </c>
      <c r="H664">
        <f t="shared" si="167"/>
        <v>1.1474500000000138</v>
      </c>
      <c r="I664">
        <f t="shared" si="168"/>
        <v>0.9960321749065684</v>
      </c>
      <c r="J664">
        <f t="shared" si="169"/>
        <v>-0.20775881098064178</v>
      </c>
      <c r="K664">
        <f t="shared" si="170"/>
        <v>-6.451601114349143</v>
      </c>
      <c r="L664">
        <f t="shared" si="171"/>
        <v>5.812122958919086</v>
      </c>
      <c r="M664">
        <f t="shared" si="172"/>
        <v>0.49615867428245697</v>
      </c>
      <c r="N664">
        <f t="shared" si="173"/>
        <v>0.2102516186854616</v>
      </c>
      <c r="O664">
        <f t="shared" si="174"/>
        <v>0.8875118704467876</v>
      </c>
      <c r="P664">
        <f t="shared" si="175"/>
        <v>-0.45250233273710283</v>
      </c>
    </row>
    <row r="665" spans="1:16" ht="12.75">
      <c r="A665">
        <f t="shared" si="160"/>
        <v>1.1483333333333472</v>
      </c>
      <c r="B665">
        <f t="shared" si="161"/>
        <v>0.9958436205475739</v>
      </c>
      <c r="C665">
        <f t="shared" si="162"/>
        <v>-0.21345768569733647</v>
      </c>
      <c r="D665">
        <f t="shared" si="163"/>
        <v>-6.451553688050782</v>
      </c>
      <c r="E665">
        <f t="shared" si="164"/>
        <v>5.812561391883502</v>
      </c>
      <c r="F665">
        <f t="shared" si="165"/>
        <v>0.49634958809248636</v>
      </c>
      <c r="G665">
        <f t="shared" si="166"/>
        <v>0.21614159886184167</v>
      </c>
      <c r="H665">
        <f t="shared" si="167"/>
        <v>1.1492166666666805</v>
      </c>
      <c r="I665">
        <f t="shared" si="168"/>
        <v>0.9956550662585413</v>
      </c>
      <c r="J665">
        <f t="shared" si="169"/>
        <v>-0.21915655812178134</v>
      </c>
      <c r="K665">
        <f t="shared" si="170"/>
        <v>-6.451506257658034</v>
      </c>
      <c r="L665">
        <f t="shared" si="171"/>
        <v>5.81299983401965</v>
      </c>
      <c r="M665">
        <f t="shared" si="172"/>
        <v>0.496540513171481</v>
      </c>
      <c r="N665">
        <f t="shared" si="173"/>
        <v>0.2220382252529079</v>
      </c>
      <c r="O665">
        <f t="shared" si="174"/>
        <v>0.8875810310477193</v>
      </c>
      <c r="P665">
        <f t="shared" si="175"/>
        <v>-0.451557781363103</v>
      </c>
    </row>
    <row r="666" spans="1:16" ht="12.75">
      <c r="A666">
        <f t="shared" si="160"/>
        <v>1.150100000000014</v>
      </c>
      <c r="B666">
        <f t="shared" si="161"/>
        <v>0.9954564439615587</v>
      </c>
      <c r="C666">
        <f t="shared" si="162"/>
        <v>-0.22485534675253233</v>
      </c>
      <c r="D666">
        <f t="shared" si="163"/>
        <v>-6.451456220850552</v>
      </c>
      <c r="E666">
        <f t="shared" si="164"/>
        <v>5.813438613456772</v>
      </c>
      <c r="F666">
        <f t="shared" si="165"/>
        <v>0.4967418556237665</v>
      </c>
      <c r="G666">
        <f t="shared" si="166"/>
        <v>0.2279483390613658</v>
      </c>
      <c r="H666">
        <f t="shared" si="167"/>
        <v>1.1509833333333472</v>
      </c>
      <c r="I666">
        <f t="shared" si="168"/>
        <v>0.995257821738594</v>
      </c>
      <c r="J666">
        <f t="shared" si="169"/>
        <v>-0.23055413308095032</v>
      </c>
      <c r="K666">
        <f t="shared" si="170"/>
        <v>-6.451406179692621</v>
      </c>
      <c r="L666">
        <f t="shared" si="171"/>
        <v>5.8138774020959065</v>
      </c>
      <c r="M666">
        <f t="shared" si="172"/>
        <v>0.49694320998993735</v>
      </c>
      <c r="N666">
        <f t="shared" si="173"/>
        <v>0.23386547566641425</v>
      </c>
      <c r="O666">
        <f t="shared" si="174"/>
        <v>0.8876315669482411</v>
      </c>
      <c r="P666">
        <f t="shared" si="175"/>
        <v>-0.4506037429733603</v>
      </c>
    </row>
    <row r="667" spans="1:16" ht="12.75">
      <c r="A667">
        <f t="shared" si="160"/>
        <v>1.1518666666666806</v>
      </c>
      <c r="B667">
        <f t="shared" si="161"/>
        <v>0.9950491316597824</v>
      </c>
      <c r="C667">
        <f t="shared" si="162"/>
        <v>-0.23625283100332262</v>
      </c>
      <c r="D667">
        <f t="shared" si="163"/>
        <v>-6.451353520046206</v>
      </c>
      <c r="E667">
        <f t="shared" si="164"/>
        <v>5.814316546461088</v>
      </c>
      <c r="F667">
        <f t="shared" si="165"/>
        <v>0.4971550179641105</v>
      </c>
      <c r="G667">
        <f t="shared" si="166"/>
        <v>0.23979683472365287</v>
      </c>
      <c r="H667">
        <f t="shared" si="167"/>
        <v>1.152750000000014</v>
      </c>
      <c r="I667">
        <f t="shared" si="168"/>
        <v>0.9948404416590628</v>
      </c>
      <c r="J667">
        <f t="shared" si="169"/>
        <v>-0.24195152661269675</v>
      </c>
      <c r="K667">
        <f t="shared" si="170"/>
        <v>-6.451300855789313</v>
      </c>
      <c r="L667">
        <f t="shared" si="171"/>
        <v>5.81475570006029</v>
      </c>
      <c r="M667">
        <f t="shared" si="172"/>
        <v>0.4973668385014497</v>
      </c>
      <c r="N667">
        <f t="shared" si="173"/>
        <v>0.24573559659326286</v>
      </c>
      <c r="O667">
        <f t="shared" si="174"/>
        <v>0.88766346954238</v>
      </c>
      <c r="P667">
        <f t="shared" si="175"/>
        <v>-0.4496402331385294</v>
      </c>
    </row>
    <row r="668" spans="1:16" ht="12.75">
      <c r="A668">
        <f t="shared" si="160"/>
        <v>1.1536333333333473</v>
      </c>
      <c r="B668">
        <f t="shared" si="161"/>
        <v>0.9946216839627666</v>
      </c>
      <c r="C668">
        <f t="shared" si="162"/>
        <v>-0.24765012918188373</v>
      </c>
      <c r="D668">
        <f t="shared" si="163"/>
        <v>-6.451245560305148</v>
      </c>
      <c r="E668">
        <f t="shared" si="164"/>
        <v>5.8151952278757735</v>
      </c>
      <c r="F668">
        <f t="shared" si="165"/>
        <v>0.49758915085142524</v>
      </c>
      <c r="G668">
        <f t="shared" si="166"/>
        <v>0.2516893211657557</v>
      </c>
      <c r="H668">
        <f t="shared" si="167"/>
        <v>1.1545166666666806</v>
      </c>
      <c r="I668">
        <f t="shared" si="168"/>
        <v>0.994402926348656</v>
      </c>
      <c r="J668">
        <f t="shared" si="169"/>
        <v>-0.25334872942681996</v>
      </c>
      <c r="K668">
        <f t="shared" si="170"/>
        <v>-6.4511902599463955</v>
      </c>
      <c r="L668">
        <f t="shared" si="171"/>
        <v>5.815634764959025</v>
      </c>
      <c r="M668">
        <f t="shared" si="172"/>
        <v>0.49781147641845497</v>
      </c>
      <c r="N668">
        <f t="shared" si="173"/>
        <v>0.25765083219255425</v>
      </c>
      <c r="O668">
        <f t="shared" si="174"/>
        <v>0.8876767302012721</v>
      </c>
      <c r="P668">
        <f t="shared" si="175"/>
        <v>-0.4486672674355769</v>
      </c>
    </row>
    <row r="669" spans="1:16" ht="12.75">
      <c r="A669">
        <f t="shared" si="160"/>
        <v>1.155400000000014</v>
      </c>
      <c r="B669">
        <f t="shared" si="161"/>
        <v>0.9941741012074459</v>
      </c>
      <c r="C669">
        <f t="shared" si="162"/>
        <v>-0.25904723197445567</v>
      </c>
      <c r="D669">
        <f t="shared" si="163"/>
        <v>-6.45113231494998</v>
      </c>
      <c r="E669">
        <f t="shared" si="164"/>
        <v>5.816074694817446</v>
      </c>
      <c r="F669">
        <f t="shared" si="165"/>
        <v>0.4980443339882988</v>
      </c>
      <c r="G669">
        <f t="shared" si="166"/>
        <v>0.2636280516717163</v>
      </c>
      <c r="H669">
        <f t="shared" si="167"/>
        <v>1.1562833333333473</v>
      </c>
      <c r="I669">
        <f t="shared" si="168"/>
        <v>0.9939452761525351</v>
      </c>
      <c r="J669">
        <f t="shared" si="169"/>
        <v>-0.26474573218599484</v>
      </c>
      <c r="K669">
        <f t="shared" si="170"/>
        <v>-6.451074364810672</v>
      </c>
      <c r="L669">
        <f t="shared" si="171"/>
        <v>5.816514633979136</v>
      </c>
      <c r="M669">
        <f t="shared" si="172"/>
        <v>0.4982772054339421</v>
      </c>
      <c r="N669">
        <f t="shared" si="173"/>
        <v>0.2696134450683339</v>
      </c>
      <c r="O669">
        <f t="shared" si="174"/>
        <v>0.887671340272673</v>
      </c>
      <c r="P669">
        <f t="shared" si="175"/>
        <v>-0.4476848614484849</v>
      </c>
    </row>
    <row r="670" spans="1:16" ht="12.75">
      <c r="A670">
        <f t="shared" si="160"/>
        <v>1.1571666666666807</v>
      </c>
      <c r="B670">
        <f t="shared" si="161"/>
        <v>0.9937063837472506</v>
      </c>
      <c r="C670">
        <f t="shared" si="162"/>
        <v>-0.2704441300189545</v>
      </c>
      <c r="D670">
        <f t="shared" si="163"/>
        <v>-6.451013755944777</v>
      </c>
      <c r="E670">
        <f t="shared" si="164"/>
        <v>5.816954984547046</v>
      </c>
      <c r="F670">
        <f t="shared" si="165"/>
        <v>0.49852065107458615</v>
      </c>
      <c r="G670">
        <f t="shared" si="166"/>
        <v>0.2756152984522276</v>
      </c>
      <c r="H670">
        <f t="shared" si="167"/>
        <v>1.158050000000014</v>
      </c>
      <c r="I670">
        <f t="shared" si="168"/>
        <v>0.9934674914324005</v>
      </c>
      <c r="J670">
        <f t="shared" si="169"/>
        <v>-0.27614252550337237</v>
      </c>
      <c r="K670">
        <f t="shared" si="170"/>
        <v>-6.450953141663367</v>
      </c>
      <c r="L670">
        <f t="shared" si="171"/>
        <v>5.817395344455495</v>
      </c>
      <c r="M670">
        <f t="shared" si="172"/>
        <v>0.4987641112548856</v>
      </c>
      <c r="N670">
        <f t="shared" si="173"/>
        <v>0.28162571723594687</v>
      </c>
      <c r="O670">
        <f t="shared" si="174"/>
        <v>0.8876472910804624</v>
      </c>
      <c r="P670">
        <f t="shared" si="175"/>
        <v>-0.44669303076895556</v>
      </c>
    </row>
    <row r="671" spans="1:16" ht="12.75">
      <c r="A671">
        <f t="shared" si="160"/>
        <v>1.1589333333333474</v>
      </c>
      <c r="B671">
        <f t="shared" si="161"/>
        <v>0.9932185319521947</v>
      </c>
      <c r="C671">
        <f t="shared" si="162"/>
        <v>-0.2818408139025598</v>
      </c>
      <c r="D671">
        <f t="shared" si="163"/>
        <v>-6.450889853880617</v>
      </c>
      <c r="E671">
        <f t="shared" si="164"/>
        <v>5.817836134476929</v>
      </c>
      <c r="F671">
        <f t="shared" si="165"/>
        <v>0.499018189841703</v>
      </c>
      <c r="G671">
        <f t="shared" si="166"/>
        <v>0.28765335361788563</v>
      </c>
      <c r="H671">
        <f t="shared" si="167"/>
        <v>1.1598166666666807</v>
      </c>
      <c r="I671">
        <f t="shared" si="168"/>
        <v>0.9929695725665807</v>
      </c>
      <c r="J671">
        <f t="shared" si="169"/>
        <v>-0.2875390999401543</v>
      </c>
      <c r="K671">
        <f t="shared" si="170"/>
        <v>-6.450826560405296</v>
      </c>
      <c r="L671">
        <f t="shared" si="171"/>
        <v>5.818276933877955</v>
      </c>
      <c r="M671">
        <f t="shared" si="172"/>
        <v>0.4992722836373988</v>
      </c>
      <c r="N671">
        <f t="shared" si="173"/>
        <v>0.2936899511023484</v>
      </c>
      <c r="O671">
        <f t="shared" si="174"/>
        <v>0.8876045739241406</v>
      </c>
      <c r="P671">
        <f t="shared" si="175"/>
        <v>-0.44569179099711653</v>
      </c>
    </row>
    <row r="672" spans="1:16" ht="12.75">
      <c r="A672">
        <f t="shared" si="160"/>
        <v>1.160700000000014</v>
      </c>
      <c r="B672">
        <f t="shared" si="161"/>
        <v>0.992710546208967</v>
      </c>
      <c r="C672">
        <f t="shared" si="162"/>
        <v>-0.2932372741592758</v>
      </c>
      <c r="D672">
        <f t="shared" si="163"/>
        <v>-6.450760577960376</v>
      </c>
      <c r="E672">
        <f t="shared" si="164"/>
        <v>5.818718182178022</v>
      </c>
      <c r="F672">
        <f t="shared" si="165"/>
        <v>0.49953704208865046</v>
      </c>
      <c r="G672">
        <f t="shared" si="166"/>
        <v>0.2997445301667695</v>
      </c>
      <c r="H672">
        <f t="shared" si="167"/>
        <v>1.1615833333333474</v>
      </c>
      <c r="I672">
        <f t="shared" si="168"/>
        <v>0.9924515199501264</v>
      </c>
      <c r="J672">
        <f t="shared" si="169"/>
        <v>-0.2989354460031408</v>
      </c>
      <c r="K672">
        <f t="shared" si="170"/>
        <v>-6.450694589541272</v>
      </c>
      <c r="L672">
        <f t="shared" si="171"/>
        <v>5.819159439898534</v>
      </c>
      <c r="M672">
        <f t="shared" si="172"/>
        <v>0.4998018164236311</v>
      </c>
      <c r="N672">
        <f t="shared" si="173"/>
        <v>0.3058084704611172</v>
      </c>
      <c r="O672">
        <f t="shared" si="174"/>
        <v>0.8875431800783213</v>
      </c>
      <c r="P672">
        <f t="shared" si="175"/>
        <v>-0.4446811577422258</v>
      </c>
    </row>
    <row r="673" spans="1:16" ht="12.75">
      <c r="A673">
        <f t="shared" si="160"/>
        <v>1.1624666666666807</v>
      </c>
      <c r="B673">
        <f t="shared" si="161"/>
        <v>0.9921824269210282</v>
      </c>
      <c r="C673">
        <f t="shared" si="162"/>
        <v>-0.3046335012674654</v>
      </c>
      <c r="D673">
        <f t="shared" si="163"/>
        <v>-6.450625895982759</v>
      </c>
      <c r="E673">
        <f t="shared" si="164"/>
        <v>5.819601165387037</v>
      </c>
      <c r="F673">
        <f t="shared" si="165"/>
        <v>0.5000773037197984</v>
      </c>
      <c r="G673">
        <f t="shared" si="166"/>
        <v>0.3118911629871025</v>
      </c>
      <c r="H673">
        <f t="shared" si="167"/>
        <v>1.163350000000014</v>
      </c>
      <c r="I673">
        <f t="shared" si="168"/>
        <v>0.9919133339949087</v>
      </c>
      <c r="J673">
        <f t="shared" si="169"/>
        <v>-0.31033155414225017</v>
      </c>
      <c r="K673">
        <f t="shared" si="170"/>
        <v>-6.450557196163763</v>
      </c>
      <c r="L673">
        <f t="shared" si="171"/>
        <v>5.820042900338656</v>
      </c>
      <c r="M673">
        <f t="shared" si="172"/>
        <v>0.500352807580437</v>
      </c>
      <c r="N673">
        <f t="shared" si="173"/>
        <v>0.3179836215029324</v>
      </c>
      <c r="O673">
        <f t="shared" si="174"/>
        <v>0.8874631007922129</v>
      </c>
      <c r="P673">
        <f t="shared" si="175"/>
        <v>-0.4436611466233798</v>
      </c>
    </row>
    <row r="674" spans="1:16" ht="12.75">
      <c r="A674">
        <f t="shared" si="160"/>
        <v>1.1642333333333474</v>
      </c>
      <c r="B674">
        <f t="shared" si="161"/>
        <v>0.9916341745087103</v>
      </c>
      <c r="C674">
        <f t="shared" si="162"/>
        <v>-0.3160294856473547</v>
      </c>
      <c r="D674">
        <f t="shared" si="163"/>
        <v>-6.450485774325552</v>
      </c>
      <c r="E674">
        <f t="shared" si="164"/>
        <v>5.820485122013762</v>
      </c>
      <c r="F674">
        <f t="shared" si="165"/>
        <v>0.5006390747844536</v>
      </c>
      <c r="G674">
        <f t="shared" si="166"/>
        <v>0.3240956098757648</v>
      </c>
      <c r="H674">
        <f t="shared" si="167"/>
        <v>1.1651166666666808</v>
      </c>
      <c r="I674">
        <f t="shared" si="168"/>
        <v>0.9913550151297218</v>
      </c>
      <c r="J674">
        <f t="shared" si="169"/>
        <v>-0.321727414748009</v>
      </c>
      <c r="K674">
        <f t="shared" si="170"/>
        <v>-6.450414345935748</v>
      </c>
      <c r="L674">
        <f t="shared" si="171"/>
        <v>5.820927353196488</v>
      </c>
      <c r="M674">
        <f t="shared" si="172"/>
        <v>0.5009253592398438</v>
      </c>
      <c r="N674">
        <f t="shared" si="173"/>
        <v>0.3302177738422943</v>
      </c>
      <c r="O674">
        <f t="shared" si="174"/>
        <v>0.887364327289096</v>
      </c>
      <c r="P674">
        <f t="shared" si="175"/>
        <v>-0.4426317732702223</v>
      </c>
    </row>
    <row r="675" spans="1:16" ht="12.75">
      <c r="A675">
        <f t="shared" si="160"/>
        <v>1.1660000000000141</v>
      </c>
      <c r="B675">
        <f t="shared" si="161"/>
        <v>0.9910657894093221</v>
      </c>
      <c r="C675">
        <f t="shared" si="162"/>
        <v>-0.32742521765850785</v>
      </c>
      <c r="D675">
        <f t="shared" si="163"/>
        <v>-6.450340177928093</v>
      </c>
      <c r="E675">
        <f t="shared" si="164"/>
        <v>5.821370090148419</v>
      </c>
      <c r="F675">
        <f t="shared" si="165"/>
        <v>0.5012224595182416</v>
      </c>
      <c r="G675">
        <f t="shared" si="166"/>
        <v>0.3363602525734462</v>
      </c>
      <c r="H675">
        <f t="shared" si="167"/>
        <v>1.1668833333333475</v>
      </c>
      <c r="I675">
        <f t="shared" si="168"/>
        <v>0.9907765638003905</v>
      </c>
      <c r="J675">
        <f t="shared" si="169"/>
        <v>-0.333123018149011</v>
      </c>
      <c r="K675">
        <f t="shared" si="170"/>
        <v>-6.450266003072794</v>
      </c>
      <c r="L675">
        <f t="shared" si="171"/>
        <v>5.821812836654327</v>
      </c>
      <c r="M675">
        <f t="shared" si="172"/>
        <v>0.5015195777413481</v>
      </c>
      <c r="N675">
        <f t="shared" si="173"/>
        <v>0.34251332156128456</v>
      </c>
      <c r="O675">
        <f t="shared" si="174"/>
        <v>0.8872468507657925</v>
      </c>
      <c r="P675">
        <f t="shared" si="175"/>
        <v>-0.4415930533236525</v>
      </c>
    </row>
    <row r="676" spans="1:16" ht="12.75">
      <c r="A676">
        <f t="shared" si="160"/>
        <v>1.1677666666666808</v>
      </c>
      <c r="B676">
        <f t="shared" si="161"/>
        <v>0.9904772720772589</v>
      </c>
      <c r="C676">
        <f t="shared" si="162"/>
        <v>-0.3388206875972698</v>
      </c>
      <c r="D676">
        <f t="shared" si="163"/>
        <v>-6.4501890702729385</v>
      </c>
      <c r="E676">
        <f t="shared" si="164"/>
        <v>5.822256108069095</v>
      </c>
      <c r="F676">
        <f t="shared" si="165"/>
        <v>0.5018275663863332</v>
      </c>
      <c r="G676">
        <f t="shared" si="166"/>
        <v>0.3486874978172443</v>
      </c>
      <c r="H676">
        <f t="shared" si="167"/>
        <v>1.1686500000000142</v>
      </c>
      <c r="I676">
        <f t="shared" si="168"/>
        <v>0.9901779804698813</v>
      </c>
      <c r="J676">
        <f t="shared" si="169"/>
        <v>-0.3445183546093442</v>
      </c>
      <c r="K676">
        <f t="shared" si="170"/>
        <v>-6.4501121303243085</v>
      </c>
      <c r="L676">
        <f t="shared" si="171"/>
        <v>5.82269938908607</v>
      </c>
      <c r="M676">
        <f t="shared" si="172"/>
        <v>0.5021355736760718</v>
      </c>
      <c r="N676">
        <f t="shared" si="173"/>
        <v>0.3548726842711844</v>
      </c>
      <c r="O676">
        <f t="shared" si="174"/>
        <v>0.8871106623921271</v>
      </c>
      <c r="P676">
        <f t="shared" si="175"/>
        <v>-0.4405450024365385</v>
      </c>
    </row>
    <row r="677" spans="1:16" ht="12.75">
      <c r="A677">
        <f t="shared" si="160"/>
        <v>1.1695333333333475</v>
      </c>
      <c r="B677">
        <f t="shared" si="161"/>
        <v>0.9898686229841157</v>
      </c>
      <c r="C677">
        <f t="shared" si="162"/>
        <v>-0.35021588569417605</v>
      </c>
      <c r="D677">
        <f t="shared" si="163"/>
        <v>-6.450032413366704</v>
      </c>
      <c r="E677">
        <f t="shared" si="164"/>
        <v>5.8231432142492565</v>
      </c>
      <c r="F677">
        <f t="shared" si="165"/>
        <v>0.5024545081285456</v>
      </c>
      <c r="G677">
        <f t="shared" si="166"/>
        <v>0.36107977841153727</v>
      </c>
      <c r="H677">
        <f t="shared" si="167"/>
        <v>1.1704166666666809</v>
      </c>
      <c r="I677">
        <f t="shared" si="168"/>
        <v>0.9895592656184192</v>
      </c>
      <c r="J677">
        <f t="shared" si="169"/>
        <v>-0.35591341432598333</v>
      </c>
      <c r="K677">
        <f t="shared" si="170"/>
        <v>-6.449952688953978</v>
      </c>
      <c r="L677">
        <f t="shared" si="171"/>
        <v>5.82358704906477</v>
      </c>
      <c r="M677">
        <f t="shared" si="172"/>
        <v>0.5027734619328091</v>
      </c>
      <c r="N677">
        <f t="shared" si="173"/>
        <v>0.3672983081927859</v>
      </c>
      <c r="O677">
        <f t="shared" si="174"/>
        <v>0.8869557533103809</v>
      </c>
      <c r="P677">
        <f t="shared" si="175"/>
        <v>-0.4394876362744281</v>
      </c>
    </row>
    <row r="678" spans="1:16" ht="12.75">
      <c r="A678">
        <f t="shared" si="160"/>
        <v>1.1713000000000142</v>
      </c>
      <c r="B678">
        <f t="shared" si="161"/>
        <v>0.9892398426188065</v>
      </c>
      <c r="C678">
        <f t="shared" si="162"/>
        <v>-0.36161080211132807</v>
      </c>
      <c r="D678">
        <f t="shared" si="163"/>
        <v>-6.4498701677200705</v>
      </c>
      <c r="E678">
        <f t="shared" si="164"/>
        <v>5.824031447365337</v>
      </c>
      <c r="F678">
        <f t="shared" si="165"/>
        <v>0.5031034018063529</v>
      </c>
      <c r="G678">
        <f t="shared" si="166"/>
        <v>0.37353955431797575</v>
      </c>
      <c r="H678">
        <f t="shared" si="167"/>
        <v>1.1721833333333476</v>
      </c>
      <c r="I678">
        <f t="shared" si="168"/>
        <v>0.9889204197436081</v>
      </c>
      <c r="J678">
        <f t="shared" si="169"/>
        <v>-0.36730818742614746</v>
      </c>
      <c r="K678">
        <f t="shared" si="170"/>
        <v>-6.449787638719342</v>
      </c>
      <c r="L678">
        <f t="shared" si="171"/>
        <v>5.824475855370267</v>
      </c>
      <c r="M678">
        <f t="shared" si="172"/>
        <v>0.5034333617460005</v>
      </c>
      <c r="N678">
        <f t="shared" si="173"/>
        <v>0.37979266725625566</v>
      </c>
      <c r="O678">
        <f t="shared" si="174"/>
        <v>0.8867821146347367</v>
      </c>
      <c r="P678">
        <f t="shared" si="175"/>
        <v>-0.43842097051626727</v>
      </c>
    </row>
    <row r="679" spans="1:16" ht="12.75">
      <c r="A679">
        <f t="shared" si="160"/>
        <v>1.173066666666681</v>
      </c>
      <c r="B679">
        <f t="shared" si="161"/>
        <v>0.988590931487687</v>
      </c>
      <c r="C679">
        <f t="shared" si="162"/>
        <v>-0.37300542693973227</v>
      </c>
      <c r="D679">
        <f t="shared" si="163"/>
        <v>-6.4497022923269425</v>
      </c>
      <c r="E679">
        <f t="shared" si="164"/>
        <v>5.824920846304422</v>
      </c>
      <c r="F679">
        <f t="shared" si="165"/>
        <v>0.503774368851839</v>
      </c>
      <c r="G679">
        <f t="shared" si="166"/>
        <v>0.3860693137654649</v>
      </c>
      <c r="H679">
        <f t="shared" si="167"/>
        <v>1.1739500000000143</v>
      </c>
      <c r="I679">
        <f t="shared" si="168"/>
        <v>0.9882614433605569</v>
      </c>
      <c r="J679">
        <f t="shared" si="169"/>
        <v>-0.37870266396462104</v>
      </c>
      <c r="K679">
        <f t="shared" si="170"/>
        <v>-6.449616937850522</v>
      </c>
      <c r="L679">
        <f t="shared" si="171"/>
        <v>5.825365846996908</v>
      </c>
      <c r="M679">
        <f t="shared" si="172"/>
        <v>0.5041153967456652</v>
      </c>
      <c r="N679">
        <f t="shared" si="173"/>
        <v>0.39235826422143016</v>
      </c>
      <c r="O679">
        <f t="shared" si="174"/>
        <v>0.886589737450718</v>
      </c>
      <c r="P679">
        <f t="shared" si="175"/>
        <v>-0.4373450208551133</v>
      </c>
    </row>
    <row r="680" spans="1:16" ht="12.75">
      <c r="A680">
        <f t="shared" si="160"/>
        <v>1.1748333333333476</v>
      </c>
      <c r="B680">
        <f t="shared" si="161"/>
        <v>0.9879218901146828</v>
      </c>
      <c r="C680">
        <f t="shared" si="162"/>
        <v>-0.3843997501966015</v>
      </c>
      <c r="D680">
        <f t="shared" si="163"/>
        <v>-6.449528744642723</v>
      </c>
      <c r="E680">
        <f t="shared" si="164"/>
        <v>5.825811450172006</v>
      </c>
      <c r="F680">
        <f t="shared" si="165"/>
        <v>0.5044675351186302</v>
      </c>
      <c r="G680">
        <f t="shared" si="166"/>
        <v>0.3986715743810272</v>
      </c>
      <c r="H680">
        <f t="shared" si="167"/>
        <v>1.175716666666681</v>
      </c>
      <c r="I680">
        <f t="shared" si="168"/>
        <v>0.9875823370020091</v>
      </c>
      <c r="J680">
        <f t="shared" si="169"/>
        <v>-0.3900968339210359</v>
      </c>
      <c r="K680">
        <f t="shared" si="170"/>
        <v>-6.449440543028056</v>
      </c>
      <c r="L680">
        <f t="shared" si="171"/>
        <v>5.826257063161361</v>
      </c>
      <c r="M680">
        <f t="shared" si="172"/>
        <v>0.5048196950093334</v>
      </c>
      <c r="N680">
        <f t="shared" si="173"/>
        <v>0.4049976318194473</v>
      </c>
      <c r="O680">
        <f t="shared" si="174"/>
        <v>0.8863786128146182</v>
      </c>
      <c r="P680">
        <f t="shared" si="175"/>
        <v>-0.4362598029988561</v>
      </c>
    </row>
    <row r="681" spans="1:16" ht="12.75">
      <c r="A681">
        <f t="shared" si="160"/>
        <v>1.1766000000000143</v>
      </c>
      <c r="B681">
        <f t="shared" si="161"/>
        <v>0.9872327190414223</v>
      </c>
      <c r="C681">
        <f t="shared" si="162"/>
        <v>-0.3957937618226177</v>
      </c>
      <c r="D681">
        <f t="shared" si="163"/>
        <v>-6.4493494805616995</v>
      </c>
      <c r="E681">
        <f t="shared" si="164"/>
        <v>5.826703298299856</v>
      </c>
      <c r="F681">
        <f t="shared" si="165"/>
        <v>0.5051830309348445</v>
      </c>
      <c r="G681">
        <f t="shared" si="166"/>
        <v>0.41134888434246325</v>
      </c>
      <c r="H681">
        <f t="shared" si="167"/>
        <v>1.1774833333333476</v>
      </c>
      <c r="I681">
        <f t="shared" si="168"/>
        <v>0.986883101218479</v>
      </c>
      <c r="J681">
        <f t="shared" si="169"/>
        <v>-0.4014906871971139</v>
      </c>
      <c r="K681">
        <f t="shared" si="170"/>
        <v>-6.44925840935983</v>
      </c>
      <c r="L681">
        <f t="shared" si="171"/>
        <v>5.827149543310515</v>
      </c>
      <c r="M681">
        <f t="shared" si="172"/>
        <v>0.5055463891160137</v>
      </c>
      <c r="N681">
        <f t="shared" si="173"/>
        <v>0.41771333391664256</v>
      </c>
      <c r="O681">
        <f t="shared" si="174"/>
        <v>0.8861487317529203</v>
      </c>
      <c r="P681">
        <f t="shared" si="175"/>
        <v>-0.43516533267094093</v>
      </c>
    </row>
    <row r="682" spans="1:16" ht="12.75">
      <c r="A682">
        <f t="shared" si="160"/>
        <v>1.178366666666681</v>
      </c>
      <c r="B682">
        <f t="shared" si="161"/>
        <v>0.986523418827374</v>
      </c>
      <c r="C682">
        <f t="shared" si="162"/>
        <v>-0.40718745167915343</v>
      </c>
      <c r="D682">
        <f t="shared" si="163"/>
        <v>-6.449164454393517</v>
      </c>
      <c r="E682">
        <f t="shared" si="164"/>
        <v>5.827596430253961</v>
      </c>
      <c r="F682">
        <f t="shared" si="165"/>
        <v>0.5059209911580973</v>
      </c>
      <c r="G682">
        <f t="shared" si="166"/>
        <v>0.42410382355375015</v>
      </c>
      <c r="H682">
        <f t="shared" si="167"/>
        <v>1.1792500000000143</v>
      </c>
      <c r="I682">
        <f t="shared" si="168"/>
        <v>0.9861637365783907</v>
      </c>
      <c r="J682">
        <f t="shared" si="169"/>
        <v>-0.41288421361386773</v>
      </c>
      <c r="K682">
        <f t="shared" si="170"/>
        <v>-6.4490704903570935</v>
      </c>
      <c r="L682">
        <f t="shared" si="171"/>
        <v>5.8280433271294845</v>
      </c>
      <c r="M682">
        <f t="shared" si="172"/>
        <v>0.5062956162022364</v>
      </c>
      <c r="N682">
        <f t="shared" si="173"/>
        <v>0.4305079667016622</v>
      </c>
      <c r="O682">
        <f t="shared" si="174"/>
        <v>0.885900085261712</v>
      </c>
      <c r="P682">
        <f t="shared" si="175"/>
        <v>-0.4340616256110897</v>
      </c>
    </row>
    <row r="683" spans="1:16" ht="12.75">
      <c r="A683">
        <f t="shared" si="160"/>
        <v>1.1801333333333477</v>
      </c>
      <c r="B683">
        <f t="shared" si="161"/>
        <v>0.9857939900499896</v>
      </c>
      <c r="C683">
        <f t="shared" si="162"/>
        <v>-0.41858080954545096</v>
      </c>
      <c r="D683">
        <f t="shared" si="163"/>
        <v>-6.448973618838719</v>
      </c>
      <c r="E683">
        <f t="shared" si="164"/>
        <v>5.8284908858425855</v>
      </c>
      <c r="F683">
        <f t="shared" si="165"/>
        <v>0.5066815552326036</v>
      </c>
      <c r="G683">
        <f t="shared" si="166"/>
        <v>0.4369390048441455</v>
      </c>
      <c r="H683">
        <f t="shared" si="167"/>
        <v>1.181016666666681</v>
      </c>
      <c r="I683">
        <f t="shared" si="168"/>
        <v>0.9854242436682245</v>
      </c>
      <c r="J683">
        <f t="shared" si="169"/>
        <v>-0.4242774029087585</v>
      </c>
      <c r="K683">
        <f t="shared" si="170"/>
        <v>-6.448876737909524</v>
      </c>
      <c r="L683">
        <f t="shared" si="171"/>
        <v>5.828938454549707</v>
      </c>
      <c r="M683">
        <f t="shared" si="172"/>
        <v>0.507067518020216</v>
      </c>
      <c r="N683">
        <f t="shared" si="173"/>
        <v>0.4433841598967765</v>
      </c>
      <c r="O683">
        <f t="shared" si="174"/>
        <v>0.8856326643060879</v>
      </c>
      <c r="P683">
        <f t="shared" si="175"/>
        <v>-0.43294869757602833</v>
      </c>
    </row>
    <row r="684" spans="1:16" ht="12.75">
      <c r="A684">
        <f t="shared" si="160"/>
        <v>1.1819000000000144</v>
      </c>
      <c r="B684">
        <f t="shared" si="161"/>
        <v>0.9850444333048508</v>
      </c>
      <c r="C684">
        <f t="shared" si="162"/>
        <v>-0.42997382511575777</v>
      </c>
      <c r="D684">
        <f t="shared" si="163"/>
        <v>-6.448776924963323</v>
      </c>
      <c r="E684">
        <f t="shared" si="164"/>
        <v>5.8293867051244215</v>
      </c>
      <c r="F684">
        <f t="shared" si="165"/>
        <v>0.5074648672484212</v>
      </c>
      <c r="G684">
        <f t="shared" si="166"/>
        <v>0.44985707519199286</v>
      </c>
      <c r="H684">
        <f t="shared" si="167"/>
        <v>1.1827833333333477</v>
      </c>
      <c r="I684">
        <f t="shared" si="168"/>
        <v>0.9846646230926652</v>
      </c>
      <c r="J684">
        <f t="shared" si="169"/>
        <v>-0.4356702447328087</v>
      </c>
      <c r="K684">
        <f t="shared" si="170"/>
        <v>-6.448677102259321</v>
      </c>
      <c r="L684">
        <f t="shared" si="171"/>
        <v>5.829834965757158</v>
      </c>
      <c r="M684">
        <f t="shared" si="172"/>
        <v>0.5078622409981741</v>
      </c>
      <c r="N684">
        <f t="shared" si="173"/>
        <v>0.4563445779944026</v>
      </c>
      <c r="O684">
        <f t="shared" si="174"/>
        <v>0.8853464598195436</v>
      </c>
      <c r="P684">
        <f t="shared" si="175"/>
        <v>-0.43182656434021743</v>
      </c>
    </row>
    <row r="685" spans="1:16" ht="12.75">
      <c r="A685">
        <f t="shared" si="160"/>
        <v>1.183666666666681</v>
      </c>
      <c r="B685">
        <f t="shared" si="161"/>
        <v>0.9842747492058228</v>
      </c>
      <c r="C685">
        <f t="shared" si="162"/>
        <v>-0.4413664879964159</v>
      </c>
      <c r="D685">
        <f t="shared" si="163"/>
        <v>-6.448574322172431</v>
      </c>
      <c r="E685">
        <f t="shared" si="164"/>
        <v>5.8302839284168515</v>
      </c>
      <c r="F685">
        <f t="shared" si="165"/>
        <v>0.508271076002878</v>
      </c>
      <c r="G685">
        <f t="shared" si="166"/>
        <v>0.4628607169742503</v>
      </c>
      <c r="H685">
        <f t="shared" si="167"/>
        <v>1.1845500000000144</v>
      </c>
      <c r="I685">
        <f t="shared" si="168"/>
        <v>0.9838848754747593</v>
      </c>
      <c r="J685">
        <f t="shared" si="169"/>
        <v>-0.4470627286476682</v>
      </c>
      <c r="K685">
        <f t="shared" si="170"/>
        <v>-6.448471531974317</v>
      </c>
      <c r="L685">
        <f t="shared" si="171"/>
        <v>5.830732901200654</v>
      </c>
      <c r="M685">
        <f t="shared" si="172"/>
        <v>0.5086799363028719</v>
      </c>
      <c r="N685">
        <f t="shared" si="173"/>
        <v>0.46939192151987175</v>
      </c>
      <c r="O685">
        <f t="shared" si="174"/>
        <v>0.8850414627033624</v>
      </c>
      <c r="P685">
        <f t="shared" si="175"/>
        <v>-0.43069524169658313</v>
      </c>
    </row>
    <row r="686" spans="1:16" ht="12.75">
      <c r="A686">
        <f t="shared" si="160"/>
        <v>1.1854333333333478</v>
      </c>
      <c r="B686">
        <f t="shared" si="161"/>
        <v>0.9834849383852119</v>
      </c>
      <c r="C686">
        <f t="shared" si="162"/>
        <v>-0.4527587877029039</v>
      </c>
      <c r="D686">
        <f t="shared" si="163"/>
        <v>-6.448365758182819</v>
      </c>
      <c r="E686">
        <f t="shared" si="164"/>
        <v>5.83118259630432</v>
      </c>
      <c r="F686">
        <f t="shared" si="165"/>
        <v>0.5091003350642298</v>
      </c>
      <c r="G686">
        <f t="shared" si="166"/>
        <v>0.4759526492427982</v>
      </c>
      <c r="H686">
        <f t="shared" si="167"/>
        <v>1.1863166666666811</v>
      </c>
      <c r="I686">
        <f t="shared" si="168"/>
        <v>0.9830850014560744</v>
      </c>
      <c r="J686">
        <f t="shared" si="169"/>
        <v>-0.45845484412263204</v>
      </c>
      <c r="K686">
        <f t="shared" si="170"/>
        <v>-6.44825997392006</v>
      </c>
      <c r="L686">
        <f t="shared" si="171"/>
        <v>5.831632301600293</v>
      </c>
      <c r="M686">
        <f t="shared" si="172"/>
        <v>0.5095207599043943</v>
      </c>
      <c r="N686">
        <f t="shared" si="173"/>
        <v>0.48252892832151517</v>
      </c>
      <c r="O686">
        <f t="shared" si="174"/>
        <v>0.8847176638259909</v>
      </c>
      <c r="P686">
        <f t="shared" si="175"/>
        <v>-0.42955474545725236</v>
      </c>
    </row>
    <row r="687" spans="1:16" ht="12.75">
      <c r="A687">
        <f t="shared" si="160"/>
        <v>1.1872000000000145</v>
      </c>
      <c r="B687">
        <f t="shared" si="161"/>
        <v>0.9826750014939286</v>
      </c>
      <c r="C687">
        <f t="shared" si="162"/>
        <v>-0.46415071365682936</v>
      </c>
      <c r="D687">
        <f t="shared" si="163"/>
        <v>-6.4481511789945065</v>
      </c>
      <c r="E687">
        <f t="shared" si="164"/>
        <v>5.832082749646817</v>
      </c>
      <c r="F687">
        <f t="shared" si="165"/>
        <v>0.5099528028375978</v>
      </c>
      <c r="G687">
        <f t="shared" si="166"/>
        <v>0.48913562902861035</v>
      </c>
      <c r="H687">
        <f t="shared" si="167"/>
        <v>1.1880833333333478</v>
      </c>
      <c r="I687">
        <f t="shared" si="168"/>
        <v>0.982265001696865</v>
      </c>
      <c r="J687">
        <f t="shared" si="169"/>
        <v>-0.4698465805316078</v>
      </c>
      <c r="K687">
        <f t="shared" si="170"/>
        <v>-6.44804237323087</v>
      </c>
      <c r="L687">
        <f t="shared" si="171"/>
        <v>5.832533207955991</v>
      </c>
      <c r="M687">
        <f t="shared" si="172"/>
        <v>0.5103848726432397</v>
      </c>
      <c r="N687">
        <f t="shared" si="173"/>
        <v>0.49575837488916874</v>
      </c>
      <c r="O687">
        <f t="shared" si="174"/>
        <v>0.8843750540224055</v>
      </c>
      <c r="P687">
        <f t="shared" si="175"/>
        <v>-0.42840509145429184</v>
      </c>
    </row>
    <row r="688" spans="1:16" ht="12.75">
      <c r="A688">
        <f t="shared" si="160"/>
        <v>1.1889666666666812</v>
      </c>
      <c r="B688">
        <f t="shared" si="161"/>
        <v>0.981844939201656</v>
      </c>
      <c r="C688">
        <f t="shared" si="162"/>
        <v>-0.4755422551828706</v>
      </c>
      <c r="D688">
        <f t="shared" si="163"/>
        <v>-6.447930528861273</v>
      </c>
      <c r="E688">
        <f t="shared" si="164"/>
        <v>5.832984429588487</v>
      </c>
      <c r="F688">
        <f t="shared" si="165"/>
        <v>0.5108286426332354</v>
      </c>
      <c r="G688">
        <f t="shared" si="166"/>
        <v>0.502412452674909</v>
      </c>
      <c r="H688">
        <f t="shared" si="167"/>
        <v>1.1898500000000145</v>
      </c>
      <c r="I688">
        <f t="shared" si="168"/>
        <v>0.9814248768762445</v>
      </c>
      <c r="J688">
        <f t="shared" si="169"/>
        <v>-0.4812379271500314</v>
      </c>
      <c r="K688">
        <f t="shared" si="170"/>
        <v>-6.447818673279806</v>
      </c>
      <c r="L688">
        <f t="shared" si="171"/>
        <v>5.8334356615561465</v>
      </c>
      <c r="M688">
        <f t="shared" si="172"/>
        <v>0.5112724402997648</v>
      </c>
      <c r="N688">
        <f t="shared" si="173"/>
        <v>0.509083077702231</v>
      </c>
      <c r="O688">
        <f t="shared" si="174"/>
        <v>0.8840136240934676</v>
      </c>
      <c r="P688">
        <f t="shared" si="175"/>
        <v>-0.4272462955404492</v>
      </c>
    </row>
    <row r="689" spans="1:16" ht="12.75">
      <c r="A689">
        <f t="shared" si="160"/>
        <v>1.1907333333333479</v>
      </c>
      <c r="B689">
        <f t="shared" si="161"/>
        <v>0.9809947521970244</v>
      </c>
      <c r="C689">
        <f t="shared" si="162"/>
        <v>-0.4869334015056649</v>
      </c>
      <c r="D689">
        <f t="shared" si="163"/>
        <v>-6.447703750260084</v>
      </c>
      <c r="E689">
        <f t="shared" si="164"/>
        <v>5.83388767756635</v>
      </c>
      <c r="F689">
        <f t="shared" si="165"/>
        <v>0.511728022737176</v>
      </c>
      <c r="G689">
        <f t="shared" si="166"/>
        <v>0.515785957200454</v>
      </c>
      <c r="H689">
        <f t="shared" si="167"/>
        <v>1.1916166666666812</v>
      </c>
      <c r="I689">
        <f t="shared" si="168"/>
        <v>0.9805646276923611</v>
      </c>
      <c r="J689">
        <f t="shared" si="169"/>
        <v>-0.492628873151728</v>
      </c>
      <c r="K689">
        <f t="shared" si="170"/>
        <v>-6.447588815647551</v>
      </c>
      <c r="L689">
        <f t="shared" si="171"/>
        <v>5.834339703986435</v>
      </c>
      <c r="M689">
        <f t="shared" si="172"/>
        <v>0.5121836336660364</v>
      </c>
      <c r="N689">
        <f t="shared" si="173"/>
        <v>0.5225058946084475</v>
      </c>
      <c r="O689">
        <f t="shared" si="174"/>
        <v>0.8836333648052721</v>
      </c>
      <c r="P689">
        <f t="shared" si="175"/>
        <v>-0.42607837358989975</v>
      </c>
    </row>
    <row r="690" spans="1:16" ht="12.75">
      <c r="A690">
        <f t="shared" si="160"/>
        <v>1.1925000000000145</v>
      </c>
      <c r="B690">
        <f t="shared" si="161"/>
        <v>0.9801244411877896</v>
      </c>
      <c r="C690">
        <f t="shared" si="162"/>
        <v>-0.49832414174664225</v>
      </c>
      <c r="D690">
        <f t="shared" si="163"/>
        <v>-6.447470783859408</v>
      </c>
      <c r="E690">
        <f t="shared" si="164"/>
        <v>5.834792535319161</v>
      </c>
      <c r="F690">
        <f t="shared" si="165"/>
        <v>0.5126511164843176</v>
      </c>
      <c r="G690">
        <f t="shared" si="166"/>
        <v>0.5292590216941586</v>
      </c>
      <c r="H690">
        <f t="shared" si="167"/>
        <v>1.193383333333348</v>
      </c>
      <c r="I690">
        <f t="shared" si="168"/>
        <v>0.9796842548625802</v>
      </c>
      <c r="J690">
        <f t="shared" si="169"/>
        <v>-0.5040194076057181</v>
      </c>
      <c r="K690">
        <f t="shared" si="170"/>
        <v>-6.447352740090171</v>
      </c>
      <c r="L690">
        <f t="shared" si="171"/>
        <v>5.835245377138722</v>
      </c>
      <c r="M690">
        <f t="shared" si="172"/>
        <v>0.5131186286201475</v>
      </c>
      <c r="N690">
        <f t="shared" si="173"/>
        <v>0.5360297262346287</v>
      </c>
      <c r="O690">
        <f t="shared" si="174"/>
        <v>0.8832342668884807</v>
      </c>
      <c r="P690">
        <f t="shared" si="175"/>
        <v>-0.42490134149899433</v>
      </c>
    </row>
    <row r="691" spans="1:16" ht="12.75">
      <c r="A691">
        <f t="shared" si="160"/>
        <v>1.1942666666666812</v>
      </c>
      <c r="B691">
        <f t="shared" si="161"/>
        <v>0.9792340069010196</v>
      </c>
      <c r="C691">
        <f t="shared" si="162"/>
        <v>-0.5097144649208015</v>
      </c>
      <c r="D691">
        <f t="shared" si="163"/>
        <v>-6.4472315684863934</v>
      </c>
      <c r="E691">
        <f t="shared" si="164"/>
        <v>5.83569904489639</v>
      </c>
      <c r="F691">
        <f t="shared" si="165"/>
        <v>0.5135981023339988</v>
      </c>
      <c r="G691">
        <f t="shared" si="166"/>
        <v>0.5428345687422564</v>
      </c>
      <c r="H691">
        <f t="shared" si="167"/>
        <v>1.1951500000000146</v>
      </c>
      <c r="I691">
        <f t="shared" si="168"/>
        <v>0.9787837591236729</v>
      </c>
      <c r="J691">
        <f t="shared" si="169"/>
        <v>-0.5154095194729645</v>
      </c>
      <c r="K691">
        <f t="shared" si="170"/>
        <v>-6.447110384505704</v>
      </c>
      <c r="L691">
        <f t="shared" si="171"/>
        <v>5.836152723220118</v>
      </c>
      <c r="M691">
        <f t="shared" si="172"/>
        <v>0.5140776062030545</v>
      </c>
      <c r="N691">
        <f t="shared" si="173"/>
        <v>0.5496575174305469</v>
      </c>
      <c r="O691">
        <f t="shared" si="174"/>
        <v>0.882816321037649</v>
      </c>
      <c r="P691">
        <f t="shared" si="175"/>
        <v>-0.42371521518701305</v>
      </c>
    </row>
    <row r="692" spans="1:16" ht="12.75">
      <c r="A692">
        <f t="shared" si="160"/>
        <v>1.196033333333348</v>
      </c>
      <c r="B692">
        <f t="shared" si="161"/>
        <v>0.978323450083284</v>
      </c>
      <c r="C692">
        <f t="shared" si="162"/>
        <v>-0.5211043599334283</v>
      </c>
      <c r="D692">
        <f t="shared" si="163"/>
        <v>-6.446986041092875</v>
      </c>
      <c r="E692">
        <f t="shared" si="164"/>
        <v>5.836607248667349</v>
      </c>
      <c r="F692">
        <f t="shared" si="165"/>
        <v>0.5145691639481261</v>
      </c>
      <c r="G692">
        <f t="shared" si="166"/>
        <v>0.5565155658892885</v>
      </c>
      <c r="H692">
        <f t="shared" si="167"/>
        <v>1.1969166666666813</v>
      </c>
      <c r="I692">
        <f t="shared" si="168"/>
        <v>0.9778631412320095</v>
      </c>
      <c r="J692">
        <f t="shared" si="169"/>
        <v>-0.5267991976030604</v>
      </c>
      <c r="K692">
        <f t="shared" si="170"/>
        <v>-6.446861684899578</v>
      </c>
      <c r="L692">
        <f t="shared" si="171"/>
        <v>5.837061784762169</v>
      </c>
      <c r="M692">
        <f t="shared" si="172"/>
        <v>0.515060752697995</v>
      </c>
      <c r="N692">
        <f t="shared" si="173"/>
        <v>0.5633922587473005</v>
      </c>
      <c r="O692">
        <f t="shared" si="174"/>
        <v>0.8823795179105406</v>
      </c>
      <c r="P692">
        <f t="shared" si="175"/>
        <v>-0.42252001059692057</v>
      </c>
    </row>
    <row r="693" spans="1:16" ht="12.75">
      <c r="A693">
        <f t="shared" si="160"/>
        <v>1.1978000000000146</v>
      </c>
      <c r="B693">
        <f t="shared" si="161"/>
        <v>0.9773927715008519</v>
      </c>
      <c r="C693">
        <f t="shared" si="162"/>
        <v>-0.5324938155767509</v>
      </c>
      <c r="D693">
        <f t="shared" si="163"/>
        <v>-6.44673413672017</v>
      </c>
      <c r="E693">
        <f t="shared" si="164"/>
        <v>5.837517189330448</v>
      </c>
      <c r="F693">
        <f t="shared" si="165"/>
        <v>0.515564490271913</v>
      </c>
      <c r="G693">
        <f t="shared" si="166"/>
        <v>0.5703050271342147</v>
      </c>
      <c r="H693">
        <f t="shared" si="167"/>
        <v>1.198683333333348</v>
      </c>
      <c r="I693">
        <f t="shared" si="168"/>
        <v>0.9769224019637591</v>
      </c>
      <c r="J693">
        <f t="shared" si="169"/>
        <v>-0.5381884307308538</v>
      </c>
      <c r="K693">
        <f t="shared" si="170"/>
        <v>-6.446606575348794</v>
      </c>
      <c r="L693">
        <f t="shared" si="171"/>
        <v>5.837972604630188</v>
      </c>
      <c r="M693">
        <f t="shared" si="172"/>
        <v>0.5160682597125482</v>
      </c>
      <c r="N693">
        <f t="shared" si="173"/>
        <v>0.5772369879514738</v>
      </c>
      <c r="O693">
        <f t="shared" si="174"/>
        <v>0.8819238481274296</v>
      </c>
      <c r="P693">
        <f t="shared" si="175"/>
        <v>-0.42131574369612995</v>
      </c>
    </row>
    <row r="694" spans="1:16" ht="12.75">
      <c r="A694">
        <f t="shared" si="160"/>
        <v>1.1995666666666813</v>
      </c>
      <c r="B694">
        <f t="shared" si="161"/>
        <v>0.976441971939894</v>
      </c>
      <c r="C694">
        <f t="shared" si="162"/>
        <v>-0.5438828205265338</v>
      </c>
      <c r="D694">
        <f t="shared" si="163"/>
        <v>-6.446475788462638</v>
      </c>
      <c r="E694">
        <f t="shared" si="164"/>
        <v>5.838428909922607</v>
      </c>
      <c r="F694">
        <f t="shared" si="165"/>
        <v>0.5165842756172939</v>
      </c>
      <c r="G694">
        <f t="shared" si="166"/>
        <v>0.5842060144630035</v>
      </c>
      <c r="H694">
        <f t="shared" si="167"/>
        <v>1.2004500000000147</v>
      </c>
      <c r="I694">
        <f t="shared" si="168"/>
        <v>0.9759615421150956</v>
      </c>
      <c r="J694">
        <f t="shared" si="169"/>
        <v>-0.5495772074730091</v>
      </c>
      <c r="K694">
        <f t="shared" si="170"/>
        <v>-6.4463449879648635</v>
      </c>
      <c r="L694">
        <f t="shared" si="171"/>
        <v>5.838885226032736</v>
      </c>
      <c r="M694">
        <f t="shared" si="172"/>
        <v>0.5171003242634029</v>
      </c>
      <c r="N694">
        <f t="shared" si="173"/>
        <v>0.5911947915764658</v>
      </c>
      <c r="O694">
        <f t="shared" si="174"/>
        <v>0.8814493022703935</v>
      </c>
      <c r="P694">
        <f t="shared" si="175"/>
        <v>-0.4201024304772648</v>
      </c>
    </row>
    <row r="695" spans="1:16" ht="12.75">
      <c r="A695">
        <f t="shared" si="160"/>
        <v>1.201333333333348</v>
      </c>
      <c r="B695">
        <f t="shared" si="161"/>
        <v>0.9754710522066917</v>
      </c>
      <c r="C695">
        <f t="shared" si="162"/>
        <v>-0.555271363338605</v>
      </c>
      <c r="D695">
        <f t="shared" si="163"/>
        <v>-6.446210927429974</v>
      </c>
      <c r="E695">
        <f t="shared" si="164"/>
        <v>5.839342453828806</v>
      </c>
      <c r="F695">
        <f t="shared" si="165"/>
        <v>0.517628719749079</v>
      </c>
      <c r="G695">
        <f t="shared" si="166"/>
        <v>0.5982216394190936</v>
      </c>
      <c r="H695">
        <f t="shared" si="167"/>
        <v>1.2022166666666814</v>
      </c>
      <c r="I695">
        <f t="shared" si="168"/>
        <v>0.9749805625024093</v>
      </c>
      <c r="J695">
        <f t="shared" si="169"/>
        <v>-0.5609655163245015</v>
      </c>
      <c r="K695">
        <f t="shared" si="170"/>
        <v>-6.4460768528554455</v>
      </c>
      <c r="L695">
        <f t="shared" si="171"/>
        <v>5.839799692531251</v>
      </c>
      <c r="M695">
        <f t="shared" si="172"/>
        <v>0.5181571488638992</v>
      </c>
      <c r="N695">
        <f t="shared" si="173"/>
        <v>0.6052688065124049</v>
      </c>
      <c r="O695">
        <f t="shared" si="174"/>
        <v>0.8809558708825933</v>
      </c>
      <c r="P695">
        <f t="shared" si="175"/>
        <v>-0.4188800869589314</v>
      </c>
    </row>
    <row r="696" spans="1:16" ht="12.75">
      <c r="A696">
        <f t="shared" si="160"/>
        <v>1.2031000000000147</v>
      </c>
      <c r="B696">
        <f t="shared" si="161"/>
        <v>0.9744800131278518</v>
      </c>
      <c r="C696">
        <f t="shared" si="162"/>
        <v>-0.5666594324453164</v>
      </c>
      <c r="D696">
        <f t="shared" si="163"/>
        <v>-6.445939482708184</v>
      </c>
      <c r="E696">
        <f t="shared" si="164"/>
        <v>5.840257864791798</v>
      </c>
      <c r="F696">
        <f t="shared" si="165"/>
        <v>0.5186980279739175</v>
      </c>
      <c r="G696">
        <f t="shared" si="166"/>
        <v>0.6123550647131712</v>
      </c>
      <c r="H696">
        <f t="shared" si="167"/>
        <v>1.203983333333348</v>
      </c>
      <c r="I696">
        <f t="shared" si="168"/>
        <v>0.9739794639625251</v>
      </c>
      <c r="J696">
        <f t="shared" si="169"/>
        <v>-0.5723533456550419</v>
      </c>
      <c r="K696">
        <f t="shared" si="170"/>
        <v>-6.445802098084665</v>
      </c>
      <c r="L696">
        <f t="shared" si="171"/>
        <v>5.840716048049842</v>
      </c>
      <c r="M696">
        <f t="shared" si="172"/>
        <v>0.5192389416144142</v>
      </c>
      <c r="N696">
        <f t="shared" si="173"/>
        <v>0.6194622216361184</v>
      </c>
      <c r="O696">
        <f t="shared" si="174"/>
        <v>0.8804435444675399</v>
      </c>
      <c r="P696">
        <f t="shared" si="175"/>
        <v>-0.41764872918649387</v>
      </c>
    </row>
    <row r="697" spans="1:16" ht="12.75">
      <c r="A697">
        <f t="shared" si="160"/>
        <v>1.2048666666666814</v>
      </c>
      <c r="B697">
        <f t="shared" si="161"/>
        <v>0.9734688555505279</v>
      </c>
      <c r="C697">
        <f t="shared" si="162"/>
        <v>-0.5780470161519325</v>
      </c>
      <c r="D697">
        <f t="shared" si="163"/>
        <v>-6.445661381319212</v>
      </c>
      <c r="E697">
        <f t="shared" si="164"/>
        <v>5.8411751869219835</v>
      </c>
      <c r="F697">
        <f t="shared" si="165"/>
        <v>0.5197924112321414</v>
      </c>
      <c r="G697">
        <f t="shared" si="166"/>
        <v>0.6266095058737533</v>
      </c>
      <c r="H697">
        <f t="shared" si="167"/>
        <v>1.2057500000000148</v>
      </c>
      <c r="I697">
        <f t="shared" si="168"/>
        <v>0.972958247352927</v>
      </c>
      <c r="J697">
        <f t="shared" si="169"/>
        <v>-0.5837406837054312</v>
      </c>
      <c r="K697">
        <f t="shared" si="170"/>
        <v>-6.44552064963206</v>
      </c>
      <c r="L697">
        <f t="shared" si="171"/>
        <v>5.841634336885239</v>
      </c>
      <c r="M697">
        <f t="shared" si="172"/>
        <v>0.5203459162956632</v>
      </c>
      <c r="N697">
        <f t="shared" si="173"/>
        <v>0.6337782794826722</v>
      </c>
      <c r="O697">
        <f t="shared" si="174"/>
        <v>0.8799123134883527</v>
      </c>
      <c r="P697">
        <f t="shared" si="175"/>
        <v>-0.416408373232851</v>
      </c>
    </row>
    <row r="698" spans="1:16" ht="12.75">
      <c r="A698">
        <f t="shared" si="160"/>
        <v>1.206633333333348</v>
      </c>
      <c r="B698">
        <f t="shared" si="161"/>
        <v>0.9724375803426483</v>
      </c>
      <c r="C698">
        <f t="shared" si="162"/>
        <v>-0.5894341026329492</v>
      </c>
      <c r="D698">
        <f t="shared" si="163"/>
        <v>-6.445376548179191</v>
      </c>
      <c r="E698">
        <f t="shared" si="164"/>
        <v>5.842094464707439</v>
      </c>
      <c r="F698">
        <f t="shared" si="165"/>
        <v>0.5209120861925608</v>
      </c>
      <c r="G698">
        <f t="shared" si="166"/>
        <v>0.6409882329401179</v>
      </c>
      <c r="H698">
        <f t="shared" si="167"/>
        <v>1.2075166666666814</v>
      </c>
      <c r="I698">
        <f t="shared" si="168"/>
        <v>0.9719169135519892</v>
      </c>
      <c r="J698">
        <f t="shared" si="169"/>
        <v>-0.5951275185838407</v>
      </c>
      <c r="K698">
        <f t="shared" si="170"/>
        <v>-6.445232431350123</v>
      </c>
      <c r="L698">
        <f t="shared" si="171"/>
        <v>5.842554603716909</v>
      </c>
      <c r="M698">
        <f t="shared" si="172"/>
        <v>0.5214782924649912</v>
      </c>
      <c r="N698">
        <f t="shared" si="173"/>
        <v>0.6482202779600493</v>
      </c>
      <c r="O698">
        <f t="shared" si="174"/>
        <v>0.8793621683670018</v>
      </c>
      <c r="P698">
        <f t="shared" si="175"/>
        <v>-0.41515903519922265</v>
      </c>
    </row>
    <row r="699" spans="1:16" ht="12.75">
      <c r="A699">
        <f t="shared" si="160"/>
        <v>1.2084000000000148</v>
      </c>
      <c r="B699">
        <f t="shared" si="161"/>
        <v>0.9713861883931502</v>
      </c>
      <c r="C699">
        <f t="shared" si="162"/>
        <v>-0.6008206799283343</v>
      </c>
      <c r="D699">
        <f t="shared" si="163"/>
        <v>-6.445084906055257</v>
      </c>
      <c r="E699">
        <f t="shared" si="164"/>
        <v>5.843015743024127</v>
      </c>
      <c r="F699">
        <f t="shared" si="165"/>
        <v>0.5220572753502902</v>
      </c>
      <c r="G699">
        <f t="shared" si="166"/>
        <v>0.6554945721991818</v>
      </c>
      <c r="H699">
        <f t="shared" si="167"/>
        <v>1.2092833333333481</v>
      </c>
      <c r="I699">
        <f t="shared" si="168"/>
        <v>0.9708554634592135</v>
      </c>
      <c r="J699">
        <f t="shared" si="169"/>
        <v>-0.6065138382620164</v>
      </c>
      <c r="K699">
        <f t="shared" si="170"/>
        <v>-6.4449373649203885</v>
      </c>
      <c r="L699">
        <f t="shared" si="171"/>
        <v>5.843476893617353</v>
      </c>
      <c r="M699">
        <f t="shared" si="172"/>
        <v>0.5226362955557329</v>
      </c>
      <c r="N699">
        <f t="shared" si="173"/>
        <v>0.6627915721085921</v>
      </c>
      <c r="O699">
        <f t="shared" si="174"/>
        <v>0.8787930994835377</v>
      </c>
      <c r="P699">
        <f t="shared" si="175"/>
        <v>-0.4139007312159397</v>
      </c>
    </row>
    <row r="700" spans="1:16" ht="12.75">
      <c r="A700">
        <f t="shared" si="160"/>
        <v>1.2101666666666815</v>
      </c>
      <c r="B700">
        <f t="shared" si="161"/>
        <v>0.9703146806122206</v>
      </c>
      <c r="C700">
        <f t="shared" si="162"/>
        <v>-0.6122067359396937</v>
      </c>
      <c r="D700">
        <f t="shared" si="163"/>
        <v>-6.444786375520893</v>
      </c>
      <c r="E700">
        <f t="shared" si="164"/>
        <v>5.843939067146275</v>
      </c>
      <c r="F700">
        <f t="shared" si="165"/>
        <v>0.523228207127682</v>
      </c>
      <c r="G700">
        <f t="shared" si="166"/>
        <v>0.6701319079679736</v>
      </c>
      <c r="H700">
        <f t="shared" si="167"/>
        <v>1.2110500000000148</v>
      </c>
      <c r="I700">
        <f t="shared" si="168"/>
        <v>0.9697738979954739</v>
      </c>
      <c r="J700">
        <f t="shared" si="169"/>
        <v>-0.6178996305714037</v>
      </c>
      <c r="K700">
        <f t="shared" si="170"/>
        <v>-6.444635369808038</v>
      </c>
      <c r="L700">
        <f t="shared" si="171"/>
        <v>5.844401252062571</v>
      </c>
      <c r="M700">
        <f t="shared" si="172"/>
        <v>0.5238201569797204</v>
      </c>
      <c r="N700">
        <f t="shared" si="173"/>
        <v>0.6774955759068857</v>
      </c>
      <c r="O700">
        <f t="shared" si="174"/>
        <v>0.8782050971753104</v>
      </c>
      <c r="P700">
        <f t="shared" si="175"/>
        <v>-0.412633477443238</v>
      </c>
    </row>
    <row r="701" spans="1:16" ht="12.75">
      <c r="A701">
        <f t="shared" si="160"/>
        <v>1.2119333333333482</v>
      </c>
      <c r="B701">
        <f t="shared" si="161"/>
        <v>0.9692230579315444</v>
      </c>
      <c r="C701">
        <f t="shared" si="162"/>
        <v>-0.6235922584263546</v>
      </c>
      <c r="D701">
        <f t="shared" si="163"/>
        <v>-6.444480874909764</v>
      </c>
      <c r="E701">
        <f t="shared" si="164"/>
        <v>5.84486448275694</v>
      </c>
      <c r="F701">
        <f t="shared" si="165"/>
        <v>0.5244251159784509</v>
      </c>
      <c r="G701">
        <f t="shared" si="166"/>
        <v>0.6849036844234114</v>
      </c>
      <c r="H701">
        <f t="shared" si="167"/>
        <v>1.2128166666666815</v>
      </c>
      <c r="I701">
        <f t="shared" si="168"/>
        <v>0.9686722181032678</v>
      </c>
      <c r="J701">
        <f t="shared" si="169"/>
        <v>-0.6292848831991915</v>
      </c>
      <c r="K701">
        <f t="shared" si="170"/>
        <v>-6.444326363214962</v>
      </c>
      <c r="L701">
        <f t="shared" si="171"/>
        <v>5.84532772494272</v>
      </c>
      <c r="M701">
        <f t="shared" si="172"/>
        <v>0.5250301142330249</v>
      </c>
      <c r="N701">
        <f t="shared" si="173"/>
        <v>0.6923357641258269</v>
      </c>
      <c r="O701">
        <f t="shared" si="174"/>
        <v>0.8775981517361726</v>
      </c>
      <c r="P701">
        <f t="shared" si="175"/>
        <v>-0.41135729007205846</v>
      </c>
    </row>
    <row r="702" spans="1:16" ht="12.75">
      <c r="A702">
        <f t="shared" si="160"/>
        <v>1.2137000000000149</v>
      </c>
      <c r="B702">
        <f t="shared" si="161"/>
        <v>0.9681113213045591</v>
      </c>
      <c r="C702">
        <f t="shared" si="162"/>
        <v>-0.6349772350013677</v>
      </c>
      <c r="D702">
        <f t="shared" si="163"/>
        <v>-6.444168320267985</v>
      </c>
      <c r="E702">
        <f t="shared" si="164"/>
        <v>5.845792035958751</v>
      </c>
      <c r="F702">
        <f t="shared" si="165"/>
        <v>0.5256482424950731</v>
      </c>
      <c r="G702">
        <f t="shared" si="166"/>
        <v>0.6998134074811584</v>
      </c>
      <c r="H702">
        <f t="shared" si="167"/>
        <v>1.2145833333333482</v>
      </c>
      <c r="I702">
        <f t="shared" si="168"/>
        <v>0.9675504247469746</v>
      </c>
      <c r="J702">
        <f t="shared" si="169"/>
        <v>-0.6406695836842711</v>
      </c>
      <c r="K702">
        <f t="shared" si="170"/>
        <v>-6.444010260031238</v>
      </c>
      <c r="L702">
        <f t="shared" si="171"/>
        <v>5.846256358572955</v>
      </c>
      <c r="M702">
        <f t="shared" si="172"/>
        <v>0.5262664110050148</v>
      </c>
      <c r="N702">
        <f t="shared" si="173"/>
        <v>0.7073156742326743</v>
      </c>
      <c r="O702">
        <f t="shared" si="174"/>
        <v>0.8769722534156685</v>
      </c>
      <c r="P702">
        <f t="shared" si="175"/>
        <v>-0.41007218532485695</v>
      </c>
    </row>
    <row r="703" spans="1:16" ht="12.75">
      <c r="A703">
        <f t="shared" si="160"/>
        <v>1.2154666666666816</v>
      </c>
      <c r="B703">
        <f t="shared" si="161"/>
        <v>0.9669794717067169</v>
      </c>
      <c r="C703">
        <f t="shared" si="162"/>
        <v>-0.6463616531274229</v>
      </c>
      <c r="D703">
        <f t="shared" si="163"/>
        <v>-6.443848625304786</v>
      </c>
      <c r="E703">
        <f t="shared" si="164"/>
        <v>5.84672177328486</v>
      </c>
      <c r="F703">
        <f t="shared" si="165"/>
        <v>0.5268978335195509</v>
      </c>
      <c r="G703">
        <f t="shared" si="166"/>
        <v>0.7148646467253883</v>
      </c>
      <c r="H703">
        <f t="shared" si="167"/>
        <v>1.216350000000015</v>
      </c>
      <c r="I703">
        <f t="shared" si="168"/>
        <v>0.9664085189131211</v>
      </c>
      <c r="J703">
        <f t="shared" si="169"/>
        <v>-0.6520537194131087</v>
      </c>
      <c r="K703">
        <f t="shared" si="170"/>
        <v>-6.443686972784974</v>
      </c>
      <c r="L703">
        <f t="shared" si="171"/>
        <v>5.847187199704469</v>
      </c>
      <c r="M703">
        <f t="shared" si="172"/>
        <v>0.527529297290825</v>
      </c>
      <c r="N703">
        <f t="shared" si="173"/>
        <v>0.722438908346953</v>
      </c>
      <c r="O703">
        <f t="shared" si="174"/>
        <v>0.8763273924182122</v>
      </c>
      <c r="P703">
        <f t="shared" si="175"/>
        <v>-0.4087781794564116</v>
      </c>
    </row>
    <row r="704" spans="1:16" ht="12.75">
      <c r="A704">
        <f t="shared" si="160"/>
        <v>1.2172333333333483</v>
      </c>
      <c r="B704">
        <f t="shared" si="161"/>
        <v>0.9658275101357537</v>
      </c>
      <c r="C704">
        <f t="shared" si="162"/>
        <v>-0.6577455001126763</v>
      </c>
      <c r="D704">
        <f t="shared" si="163"/>
        <v>-6.443521701341513</v>
      </c>
      <c r="E704">
        <f t="shared" si="164"/>
        <v>5.847653741710073</v>
      </c>
      <c r="F704">
        <f t="shared" si="165"/>
        <v>0.5281741422576305</v>
      </c>
      <c r="G704">
        <f t="shared" si="166"/>
        <v>0.7300610373913622</v>
      </c>
      <c r="H704">
        <f t="shared" si="167"/>
        <v>1.2181166666666816</v>
      </c>
      <c r="I704">
        <f t="shared" si="168"/>
        <v>0.9652465016106542</v>
      </c>
      <c r="J704">
        <f t="shared" si="169"/>
        <v>-0.663437277615528</v>
      </c>
      <c r="K704">
        <f t="shared" si="170"/>
        <v>-6.443356411590473</v>
      </c>
      <c r="L704">
        <f t="shared" si="171"/>
        <v>5.848120295535734</v>
      </c>
      <c r="M704">
        <f t="shared" si="172"/>
        <v>0.5288190295073262</v>
      </c>
      <c r="N704">
        <f t="shared" si="173"/>
        <v>0.7377091352501433</v>
      </c>
      <c r="O704">
        <f t="shared" si="174"/>
        <v>0.8756635589022466</v>
      </c>
      <c r="P704">
        <f t="shared" si="175"/>
        <v>-0.40747528875464517</v>
      </c>
    </row>
    <row r="705" spans="1:16" ht="12.75">
      <c r="A705">
        <f t="shared" si="160"/>
        <v>1.219000000000015</v>
      </c>
      <c r="B705">
        <f t="shared" si="161"/>
        <v>0.9646554376119663</v>
      </c>
      <c r="C705">
        <f t="shared" si="162"/>
        <v>-0.6691287631064862</v>
      </c>
      <c r="D705">
        <f t="shared" si="163"/>
        <v>-6.443187457258922</v>
      </c>
      <c r="E705">
        <f t="shared" si="164"/>
        <v>5.848587988662203</v>
      </c>
      <c r="F705">
        <f t="shared" si="165"/>
        <v>0.5294774283965724</v>
      </c>
      <c r="G705">
        <f t="shared" si="166"/>
        <v>0.7454062824027828</v>
      </c>
      <c r="H705">
        <f t="shared" si="167"/>
        <v>1.2198833333333483</v>
      </c>
      <c r="I705">
        <f t="shared" si="168"/>
        <v>0.9640643738712222</v>
      </c>
      <c r="J705">
        <f t="shared" si="169"/>
        <v>-0.6748202453603982</v>
      </c>
      <c r="K705">
        <f t="shared" si="170"/>
        <v>-6.443018484094656</v>
      </c>
      <c r="L705">
        <f t="shared" si="171"/>
        <v>5.849055693723953</v>
      </c>
      <c r="M705">
        <f t="shared" si="172"/>
        <v>0.5301358706126948</v>
      </c>
      <c r="N705">
        <f t="shared" si="173"/>
        <v>0.753130092451157</v>
      </c>
      <c r="O705">
        <f t="shared" si="174"/>
        <v>0.8749807429793918</v>
      </c>
      <c r="P705">
        <f t="shared" si="175"/>
        <v>-0.4061635295414468</v>
      </c>
    </row>
    <row r="706" spans="1:16" ht="12.75">
      <c r="A706">
        <f t="shared" si="160"/>
        <v>1.2207666666666817</v>
      </c>
      <c r="B706">
        <f t="shared" si="161"/>
        <v>0.9634632551784962</v>
      </c>
      <c r="C706">
        <f t="shared" si="162"/>
        <v>-0.6805114290950534</v>
      </c>
      <c r="D706">
        <f t="shared" si="163"/>
        <v>-6.442845799442709</v>
      </c>
      <c r="E706">
        <f t="shared" si="164"/>
        <v>5.8495245620336185</v>
      </c>
      <c r="F706">
        <f t="shared" si="165"/>
        <v>0.5308079582265695</v>
      </c>
      <c r="G706">
        <f t="shared" si="166"/>
        <v>0.7609041544659709</v>
      </c>
      <c r="H706">
        <f t="shared" si="167"/>
        <v>1.221650000000015</v>
      </c>
      <c r="I706">
        <f t="shared" si="168"/>
        <v>0.9628621367494622</v>
      </c>
      <c r="J706">
        <f t="shared" si="169"/>
        <v>-0.6862026095512277</v>
      </c>
      <c r="K706">
        <f t="shared" si="170"/>
        <v>-6.442673095421695</v>
      </c>
      <c r="L706">
        <f t="shared" si="171"/>
        <v>5.849993442396719</v>
      </c>
      <c r="M706">
        <f t="shared" si="172"/>
        <v>0.531480090229681</v>
      </c>
      <c r="N706">
        <f t="shared" si="173"/>
        <v>0.7687055883096877</v>
      </c>
      <c r="O706">
        <f t="shared" si="174"/>
        <v>0.8742789347135749</v>
      </c>
      <c r="P706">
        <f t="shared" si="175"/>
        <v>-0.4048429181735068</v>
      </c>
    </row>
    <row r="707" spans="1:16" ht="12.75">
      <c r="A707">
        <f t="shared" si="160"/>
        <v>1.2225333333333483</v>
      </c>
      <c r="B707">
        <f t="shared" si="161"/>
        <v>0.9622509639016223</v>
      </c>
      <c r="C707">
        <f t="shared" si="162"/>
        <v>-0.691893484896965</v>
      </c>
      <c r="D707">
        <f t="shared" si="163"/>
        <v>-6.442496631727213</v>
      </c>
      <c r="E707">
        <f t="shared" si="164"/>
        <v>5.850463510193024</v>
      </c>
      <c r="F707">
        <f t="shared" si="165"/>
        <v>0.5321660047659166</v>
      </c>
      <c r="G707">
        <f t="shared" si="166"/>
        <v>0.7765584982229798</v>
      </c>
      <c r="H707">
        <f t="shared" si="167"/>
        <v>1.2234166666666817</v>
      </c>
      <c r="I707">
        <f t="shared" si="168"/>
        <v>0.9616397913232967</v>
      </c>
      <c r="J707">
        <f t="shared" si="169"/>
        <v>-0.6975843569216573</v>
      </c>
      <c r="K707">
        <f t="shared" si="170"/>
        <v>-6.442320148115792</v>
      </c>
      <c r="L707">
        <f t="shared" si="171"/>
        <v>5.850933590163901</v>
      </c>
      <c r="M707">
        <f t="shared" si="172"/>
        <v>0.5328519647726803</v>
      </c>
      <c r="N707">
        <f t="shared" si="173"/>
        <v>0.7844395042195799</v>
      </c>
      <c r="O707">
        <f t="shared" si="174"/>
        <v>0.8735581241201466</v>
      </c>
      <c r="P707">
        <f t="shared" si="175"/>
        <v>-0.40351347104315105</v>
      </c>
    </row>
    <row r="708" spans="1:16" ht="12.75">
      <c r="A708">
        <f aca="true" t="shared" si="176" ref="A708:A771">A707+dt</f>
        <v>1.224300000000015</v>
      </c>
      <c r="B708">
        <f aca="true" t="shared" si="177" ref="B708:B771">B707+dt*J707</f>
        <v>0.9610185648710607</v>
      </c>
      <c r="C708">
        <f aca="true" t="shared" si="178" ref="C708:C771">C707+dt*K707</f>
        <v>-0.7032749171586362</v>
      </c>
      <c r="D708">
        <f aca="true" t="shared" si="179" ref="D708:D771">mdivmm*B708*F708^2-mgm</f>
        <v>-6.442139855337252</v>
      </c>
      <c r="E708">
        <f aca="true" t="shared" si="180" ref="E708:E771">E707+dt*M707</f>
        <v>5.851404881997456</v>
      </c>
      <c r="F708">
        <f aca="true" t="shared" si="181" ref="F708:F771">F707+dt*N707</f>
        <v>0.5335518478900378</v>
      </c>
      <c r="G708">
        <f aca="true" t="shared" si="182" ref="G708:G771">-_2Ldivmo*C708/B708^3</f>
        <v>0.7923732324658412</v>
      </c>
      <c r="H708">
        <f aca="true" t="shared" si="183" ref="H708:H771">H707+dt</f>
        <v>1.2251833333333484</v>
      </c>
      <c r="I708">
        <f aca="true" t="shared" si="184" ref="I708:I771">B708+dt_2*C708</f>
        <v>0.9603973386942373</v>
      </c>
      <c r="J708">
        <f aca="true" t="shared" si="185" ref="J708:J771">C708+dt_2*D708</f>
        <v>-0.7089654740308508</v>
      </c>
      <c r="K708">
        <f aca="true" t="shared" si="186" ref="K708:K771">mdivmm*I708*M708^2-mgm</f>
        <v>-6.441959542082061</v>
      </c>
      <c r="L708">
        <f aca="true" t="shared" si="187" ref="L708:L771">E708+dt_2*F708</f>
        <v>5.851876186129759</v>
      </c>
      <c r="M708">
        <f aca="true" t="shared" si="188" ref="M708:M771">F708+dt_2*G708</f>
        <v>0.534251777578716</v>
      </c>
      <c r="N708">
        <f aca="true" t="shared" si="189" ref="N708:N771">-_2Ldivmo*J708/I708^3</f>
        <v>0.800335796854462</v>
      </c>
      <c r="O708">
        <f aca="true" t="shared" si="190" ref="O708:O771">B708*COS(E708)</f>
        <v>0.8728183011649799</v>
      </c>
      <c r="P708">
        <f aca="true" t="shared" si="191" ref="P708:P771">B708*SIN(E708)</f>
        <v>-0.40217520457918804</v>
      </c>
    </row>
    <row r="709" spans="1:16" ht="12.75">
      <c r="A709">
        <f t="shared" si="176"/>
        <v>1.2260666666666817</v>
      </c>
      <c r="B709">
        <f t="shared" si="177"/>
        <v>0.9597660592002729</v>
      </c>
      <c r="C709">
        <f t="shared" si="178"/>
        <v>-0.7146557123496479</v>
      </c>
      <c r="D709">
        <f t="shared" si="179"/>
        <v>-6.4417753688280035</v>
      </c>
      <c r="E709">
        <f t="shared" si="180"/>
        <v>5.852348726804512</v>
      </c>
      <c r="F709">
        <f t="shared" si="181"/>
        <v>0.5349657744644807</v>
      </c>
      <c r="G709">
        <f t="shared" si="182"/>
        <v>0.8083523524142218</v>
      </c>
      <c r="H709">
        <f t="shared" si="183"/>
        <v>1.226950000000015</v>
      </c>
      <c r="I709">
        <f t="shared" si="184"/>
        <v>0.9591347799876974</v>
      </c>
      <c r="J709">
        <f t="shared" si="185"/>
        <v>-0.7203459472587793</v>
      </c>
      <c r="K709">
        <f t="shared" si="186"/>
        <v>-6.441591174525422</v>
      </c>
      <c r="L709">
        <f t="shared" si="187"/>
        <v>5.852821279905289</v>
      </c>
      <c r="M709">
        <f t="shared" si="188"/>
        <v>0.5356798190424465</v>
      </c>
      <c r="N709">
        <f t="shared" si="189"/>
        <v>0.8163985004779564</v>
      </c>
      <c r="O709">
        <f t="shared" si="190"/>
        <v>0.8720594557635535</v>
      </c>
      <c r="P709">
        <f t="shared" si="191"/>
        <v>-0.40082813524776034</v>
      </c>
    </row>
    <row r="710" spans="1:16" ht="12.75">
      <c r="A710">
        <f t="shared" si="176"/>
        <v>1.2278333333333484</v>
      </c>
      <c r="B710">
        <f t="shared" si="177"/>
        <v>0.9584934480267824</v>
      </c>
      <c r="C710">
        <f t="shared" si="178"/>
        <v>-0.7260358567579761</v>
      </c>
      <c r="D710">
        <f t="shared" si="179"/>
        <v>-6.441403068022899</v>
      </c>
      <c r="E710">
        <f t="shared" si="180"/>
        <v>5.85329509448482</v>
      </c>
      <c r="F710">
        <f t="shared" si="181"/>
        <v>0.5364080784819918</v>
      </c>
      <c r="G710">
        <f t="shared" si="182"/>
        <v>0.8244999320588527</v>
      </c>
      <c r="H710">
        <f t="shared" si="183"/>
        <v>1.2287166666666818</v>
      </c>
      <c r="I710">
        <f t="shared" si="184"/>
        <v>0.9578521163533128</v>
      </c>
      <c r="J710">
        <f t="shared" si="185"/>
        <v>-0.7317257628013963</v>
      </c>
      <c r="K710">
        <f t="shared" si="186"/>
        <v>-6.441214939887478</v>
      </c>
      <c r="L710">
        <f t="shared" si="187"/>
        <v>5.853768921620812</v>
      </c>
      <c r="M710">
        <f t="shared" si="188"/>
        <v>0.5371363867553104</v>
      </c>
      <c r="N710">
        <f t="shared" si="189"/>
        <v>0.8326317293208784</v>
      </c>
      <c r="O710">
        <f t="shared" si="190"/>
        <v>0.8712815777800177</v>
      </c>
      <c r="P710">
        <f t="shared" si="191"/>
        <v>-0.39947227955320386</v>
      </c>
    </row>
    <row r="711" spans="1:16" ht="12.75">
      <c r="A711">
        <f t="shared" si="176"/>
        <v>1.2296000000000151</v>
      </c>
      <c r="B711">
        <f t="shared" si="177"/>
        <v>0.9572007325124999</v>
      </c>
      <c r="C711">
        <f t="shared" si="178"/>
        <v>-0.7374153364851106</v>
      </c>
      <c r="D711">
        <f t="shared" si="179"/>
        <v>-6.441022845949433</v>
      </c>
      <c r="E711">
        <f t="shared" si="180"/>
        <v>5.854244035434754</v>
      </c>
      <c r="F711">
        <f t="shared" si="181"/>
        <v>0.537879061203792</v>
      </c>
      <c r="G711">
        <f t="shared" si="182"/>
        <v>0.8408201265731854</v>
      </c>
      <c r="H711">
        <f t="shared" si="183"/>
        <v>1.2304833333333485</v>
      </c>
      <c r="I711">
        <f t="shared" si="184"/>
        <v>0.9565493489652714</v>
      </c>
      <c r="J711">
        <f t="shared" si="185"/>
        <v>-0.7431049066656993</v>
      </c>
      <c r="K711">
        <f t="shared" si="186"/>
        <v>-6.440830729781273</v>
      </c>
      <c r="L711">
        <f t="shared" si="187"/>
        <v>5.854719161938817</v>
      </c>
      <c r="M711">
        <f t="shared" si="188"/>
        <v>0.5386217856489317</v>
      </c>
      <c r="N711">
        <f t="shared" si="189"/>
        <v>0.8490396800279204</v>
      </c>
      <c r="O711">
        <f t="shared" si="190"/>
        <v>0.8704846570262441</v>
      </c>
      <c r="P711">
        <f t="shared" si="191"/>
        <v>-0.39810765403891507</v>
      </c>
    </row>
    <row r="712" spans="1:16" ht="12.75">
      <c r="A712">
        <f t="shared" si="176"/>
        <v>1.2313666666666818</v>
      </c>
      <c r="B712">
        <f t="shared" si="177"/>
        <v>0.9558879138440572</v>
      </c>
      <c r="C712">
        <f t="shared" si="178"/>
        <v>-0.7487941374410575</v>
      </c>
      <c r="D712">
        <f t="shared" si="179"/>
        <v>-6.44063459277285</v>
      </c>
      <c r="E712">
        <f t="shared" si="180"/>
        <v>5.855195600589401</v>
      </c>
      <c r="F712">
        <f t="shared" si="181"/>
        <v>0.5393790313051747</v>
      </c>
      <c r="G712">
        <f t="shared" si="182"/>
        <v>0.8573171747958196</v>
      </c>
      <c r="H712">
        <f t="shared" si="183"/>
        <v>1.2322500000000152</v>
      </c>
      <c r="I712">
        <f t="shared" si="184"/>
        <v>0.955226479022651</v>
      </c>
      <c r="J712">
        <f t="shared" si="185"/>
        <v>-0.7544833646646735</v>
      </c>
      <c r="K712">
        <f t="shared" si="186"/>
        <v>-6.440438432923889</v>
      </c>
      <c r="L712">
        <f t="shared" si="187"/>
        <v>5.855672052067053</v>
      </c>
      <c r="M712">
        <f t="shared" si="188"/>
        <v>0.540136328142911</v>
      </c>
      <c r="N712">
        <f t="shared" si="189"/>
        <v>0.8656266341764178</v>
      </c>
      <c r="O712">
        <f t="shared" si="190"/>
        <v>0.8696686832608559</v>
      </c>
      <c r="P712">
        <f t="shared" si="191"/>
        <v>-0.39673427528822486</v>
      </c>
    </row>
    <row r="713" spans="1:16" ht="12.75">
      <c r="A713">
        <f t="shared" si="176"/>
        <v>1.2331333333333485</v>
      </c>
      <c r="B713">
        <f t="shared" si="177"/>
        <v>0.9545549932331496</v>
      </c>
      <c r="C713">
        <f t="shared" si="178"/>
        <v>-0.760172245339223</v>
      </c>
      <c r="D713">
        <f t="shared" si="179"/>
        <v>-6.440238195727608</v>
      </c>
      <c r="E713">
        <f t="shared" si="180"/>
        <v>5.856149841435786</v>
      </c>
      <c r="F713">
        <f t="shared" si="181"/>
        <v>0.5409083050255531</v>
      </c>
      <c r="G713">
        <f t="shared" si="182"/>
        <v>0.8739954017863484</v>
      </c>
      <c r="H713">
        <f t="shared" si="183"/>
        <v>1.2340166666666819</v>
      </c>
      <c r="I713">
        <f t="shared" si="184"/>
        <v>0.9538835077497666</v>
      </c>
      <c r="J713">
        <f t="shared" si="185"/>
        <v>-0.7658611224121157</v>
      </c>
      <c r="K713">
        <f t="shared" si="186"/>
        <v>-6.440037935066797</v>
      </c>
      <c r="L713">
        <f t="shared" si="187"/>
        <v>5.856627643771892</v>
      </c>
      <c r="M713">
        <f t="shared" si="188"/>
        <v>0.541680334297131</v>
      </c>
      <c r="N713">
        <f t="shared" si="189"/>
        <v>0.8823969608698898</v>
      </c>
      <c r="O713">
        <f t="shared" si="190"/>
        <v>0.8688336461882404</v>
      </c>
      <c r="P713">
        <f t="shared" si="191"/>
        <v>-0.3953521599252821</v>
      </c>
    </row>
    <row r="714" spans="1:16" ht="12.75">
      <c r="A714">
        <f t="shared" si="176"/>
        <v>1.2349000000000152</v>
      </c>
      <c r="B714">
        <f t="shared" si="177"/>
        <v>0.9532019719168883</v>
      </c>
      <c r="C714">
        <f t="shared" si="178"/>
        <v>-0.7715496456911743</v>
      </c>
      <c r="D714">
        <f t="shared" si="179"/>
        <v>-6.439833539046575</v>
      </c>
      <c r="E714">
        <f t="shared" si="180"/>
        <v>5.8571068100263775</v>
      </c>
      <c r="F714">
        <f t="shared" si="181"/>
        <v>0.5424672063230899</v>
      </c>
      <c r="G714">
        <f t="shared" si="182"/>
        <v>0.8908592214573632</v>
      </c>
      <c r="H714">
        <f t="shared" si="183"/>
        <v>1.2357833333333486</v>
      </c>
      <c r="I714">
        <f t="shared" si="184"/>
        <v>0.9525204363965277</v>
      </c>
      <c r="J714">
        <f t="shared" si="185"/>
        <v>-0.7772381653173321</v>
      </c>
      <c r="K714">
        <f t="shared" si="186"/>
        <v>-6.439629118923881</v>
      </c>
      <c r="L714">
        <f t="shared" si="187"/>
        <v>5.857585989391963</v>
      </c>
      <c r="M714">
        <f t="shared" si="188"/>
        <v>0.5432541319687105</v>
      </c>
      <c r="N714">
        <f t="shared" si="189"/>
        <v>0.8993551194091519</v>
      </c>
      <c r="O714">
        <f t="shared" si="190"/>
        <v>0.8679795354575446</v>
      </c>
      <c r="P714">
        <f t="shared" si="191"/>
        <v>-0.3939613246159443</v>
      </c>
    </row>
    <row r="715" spans="1:16" ht="12.75">
      <c r="A715">
        <f t="shared" si="176"/>
        <v>1.236666666666682</v>
      </c>
      <c r="B715">
        <f t="shared" si="177"/>
        <v>0.951828851158161</v>
      </c>
      <c r="C715">
        <f t="shared" si="178"/>
        <v>-0.7829263238012732</v>
      </c>
      <c r="D715">
        <f t="shared" si="179"/>
        <v>-6.4394205038878525</v>
      </c>
      <c r="E715">
        <f t="shared" si="180"/>
        <v>5.8580665589928556</v>
      </c>
      <c r="F715">
        <f t="shared" si="181"/>
        <v>0.5440560670340461</v>
      </c>
      <c r="G715">
        <f t="shared" si="182"/>
        <v>0.9079131392854786</v>
      </c>
      <c r="H715">
        <f t="shared" si="183"/>
        <v>1.2375500000000152</v>
      </c>
      <c r="I715">
        <f t="shared" si="184"/>
        <v>0.9511372662388031</v>
      </c>
      <c r="J715">
        <f t="shared" si="185"/>
        <v>-0.7886144785797076</v>
      </c>
      <c r="K715">
        <f t="shared" si="186"/>
        <v>-6.439211864097068</v>
      </c>
      <c r="L715">
        <f t="shared" si="187"/>
        <v>5.858547141852069</v>
      </c>
      <c r="M715">
        <f t="shared" si="188"/>
        <v>0.5448580569737482</v>
      </c>
      <c r="N715">
        <f t="shared" si="189"/>
        <v>0.9165056620439166</v>
      </c>
      <c r="O715">
        <f t="shared" si="190"/>
        <v>0.8671063406616489</v>
      </c>
      <c r="P715">
        <f t="shared" si="191"/>
        <v>-0.39256178606867603</v>
      </c>
    </row>
    <row r="716" spans="1:16" ht="12.75">
      <c r="A716">
        <f t="shared" si="176"/>
        <v>1.2384333333333486</v>
      </c>
      <c r="B716">
        <f t="shared" si="177"/>
        <v>0.9504356322460035</v>
      </c>
      <c r="C716">
        <f t="shared" si="178"/>
        <v>-0.794302264761178</v>
      </c>
      <c r="D716">
        <f t="shared" si="179"/>
        <v>-6.438998968259169</v>
      </c>
      <c r="E716">
        <f t="shared" si="180"/>
        <v>5.859029141560176</v>
      </c>
      <c r="F716">
        <f t="shared" si="181"/>
        <v>0.5456752270369903</v>
      </c>
      <c r="G716">
        <f t="shared" si="182"/>
        <v>0.9251617551043314</v>
      </c>
      <c r="H716">
        <f t="shared" si="183"/>
        <v>1.239316666666682</v>
      </c>
      <c r="I716">
        <f t="shared" si="184"/>
        <v>0.9497339985787978</v>
      </c>
      <c r="J716">
        <f t="shared" si="185"/>
        <v>-0.7999900471831403</v>
      </c>
      <c r="K716">
        <f t="shared" si="186"/>
        <v>-6.438786046999481</v>
      </c>
      <c r="L716">
        <f t="shared" si="187"/>
        <v>5.859511154677391</v>
      </c>
      <c r="M716">
        <f t="shared" si="188"/>
        <v>0.5464924532539992</v>
      </c>
      <c r="N716">
        <f t="shared" si="189"/>
        <v>0.9338532368078901</v>
      </c>
      <c r="O716">
        <f t="shared" si="190"/>
        <v>0.8662140513361233</v>
      </c>
      <c r="P716">
        <f t="shared" si="191"/>
        <v>-0.3911535610354588</v>
      </c>
    </row>
    <row r="717" spans="1:16" ht="12.75">
      <c r="A717">
        <f t="shared" si="176"/>
        <v>1.2402000000000153</v>
      </c>
      <c r="B717">
        <f t="shared" si="177"/>
        <v>0.9490223164959799</v>
      </c>
      <c r="C717">
        <f t="shared" si="178"/>
        <v>-0.8056774534442105</v>
      </c>
      <c r="D717">
        <f t="shared" si="179"/>
        <v>-6.438568806939741</v>
      </c>
      <c r="E717">
        <f t="shared" si="180"/>
        <v>5.859994611560924</v>
      </c>
      <c r="F717">
        <f t="shared" si="181"/>
        <v>0.5473250344220176</v>
      </c>
      <c r="G717">
        <f t="shared" si="182"/>
        <v>0.9426097659826467</v>
      </c>
      <c r="H717">
        <f t="shared" si="183"/>
        <v>1.2410833333333486</v>
      </c>
      <c r="I717">
        <f t="shared" si="184"/>
        <v>0.9483106347454375</v>
      </c>
      <c r="J717">
        <f t="shared" si="185"/>
        <v>-0.8113648558903406</v>
      </c>
      <c r="K717">
        <f t="shared" si="186"/>
        <v>-6.438351540776019</v>
      </c>
      <c r="L717">
        <f t="shared" si="187"/>
        <v>5.8604780820079965</v>
      </c>
      <c r="M717">
        <f t="shared" si="188"/>
        <v>0.5481576730486356</v>
      </c>
      <c r="N717">
        <f t="shared" si="189"/>
        <v>0.951402590440524</v>
      </c>
      <c r="O717">
        <f t="shared" si="190"/>
        <v>0.8653026569581618</v>
      </c>
      <c r="P717">
        <f t="shared" si="191"/>
        <v>-0.3897366663127061</v>
      </c>
    </row>
    <row r="718" spans="1:16" ht="12.75">
      <c r="A718">
        <f t="shared" si="176"/>
        <v>1.241966666666682</v>
      </c>
      <c r="B718">
        <f t="shared" si="177"/>
        <v>0.9475889052505736</v>
      </c>
      <c r="C718">
        <f t="shared" si="178"/>
        <v>-0.8170518744995815</v>
      </c>
      <c r="D718">
        <f t="shared" si="179"/>
        <v>-6.4381298913995355</v>
      </c>
      <c r="E718">
        <f t="shared" si="180"/>
        <v>5.860963023449977</v>
      </c>
      <c r="F718">
        <f t="shared" si="181"/>
        <v>0.5490058456651292</v>
      </c>
      <c r="G718">
        <f t="shared" si="182"/>
        <v>0.9602619691905608</v>
      </c>
      <c r="H718">
        <f t="shared" si="183"/>
        <v>1.2428500000000153</v>
      </c>
      <c r="I718">
        <f t="shared" si="184"/>
        <v>0.9468671760947657</v>
      </c>
      <c r="J718">
        <f t="shared" si="185"/>
        <v>-0.8227388892369845</v>
      </c>
      <c r="K718">
        <f t="shared" si="186"/>
        <v>-6.43790821522128</v>
      </c>
      <c r="L718">
        <f t="shared" si="187"/>
        <v>5.861447978613648</v>
      </c>
      <c r="M718">
        <f t="shared" si="188"/>
        <v>0.5498540770712476</v>
      </c>
      <c r="N718">
        <f t="shared" si="189"/>
        <v>0.9691585713986658</v>
      </c>
      <c r="O718">
        <f t="shared" si="190"/>
        <v>0.864372146945498</v>
      </c>
      <c r="P718">
        <f t="shared" si="191"/>
        <v>-0.38831111874218965</v>
      </c>
    </row>
    <row r="719" spans="1:16" ht="12.75">
      <c r="A719">
        <f t="shared" si="176"/>
        <v>1.2437333333333487</v>
      </c>
      <c r="B719">
        <f t="shared" si="177"/>
        <v>0.9461353998795883</v>
      </c>
      <c r="C719">
        <f t="shared" si="178"/>
        <v>-0.8284255123464724</v>
      </c>
      <c r="D719">
        <f t="shared" si="179"/>
        <v>-6.437682089715818</v>
      </c>
      <c r="E719">
        <f t="shared" si="180"/>
        <v>5.86193443231947</v>
      </c>
      <c r="F719">
        <f t="shared" si="181"/>
        <v>0.5507180258079335</v>
      </c>
      <c r="G719">
        <f t="shared" si="182"/>
        <v>0.9781232652575421</v>
      </c>
      <c r="H719">
        <f t="shared" si="183"/>
        <v>1.244616666666682</v>
      </c>
      <c r="I719">
        <f t="shared" si="184"/>
        <v>0.9454036240103489</v>
      </c>
      <c r="J719">
        <f t="shared" si="185"/>
        <v>-0.8341121315257214</v>
      </c>
      <c r="K719">
        <f t="shared" si="186"/>
        <v>-6.437455936694755</v>
      </c>
      <c r="L719">
        <f t="shared" si="187"/>
        <v>5.862420899908933</v>
      </c>
      <c r="M719">
        <f t="shared" si="188"/>
        <v>0.5515820346922443</v>
      </c>
      <c r="N719">
        <f t="shared" si="189"/>
        <v>0.9871261329615266</v>
      </c>
      <c r="O719">
        <f t="shared" si="190"/>
        <v>0.863422510655297</v>
      </c>
      <c r="P719">
        <f t="shared" si="191"/>
        <v>-0.38687693521197675</v>
      </c>
    </row>
    <row r="720" spans="1:16" ht="12.75">
      <c r="A720">
        <f t="shared" si="176"/>
        <v>1.2455000000000154</v>
      </c>
      <c r="B720">
        <f t="shared" si="177"/>
        <v>0.9446618017805595</v>
      </c>
      <c r="C720">
        <f t="shared" si="178"/>
        <v>-0.8397983511679665</v>
      </c>
      <c r="D720">
        <f t="shared" si="179"/>
        <v>-6.437225266486916</v>
      </c>
      <c r="E720">
        <f t="shared" si="180"/>
        <v>5.862908893914093</v>
      </c>
      <c r="F720">
        <f t="shared" si="181"/>
        <v>0.5524619486428322</v>
      </c>
      <c r="G720">
        <f t="shared" si="182"/>
        <v>0.996198661125366</v>
      </c>
      <c r="H720">
        <f t="shared" si="183"/>
        <v>1.2463833333333487</v>
      </c>
      <c r="I720">
        <f t="shared" si="184"/>
        <v>0.9439199799036945</v>
      </c>
      <c r="J720">
        <f t="shared" si="185"/>
        <v>-0.8454845668200299</v>
      </c>
      <c r="K720">
        <f t="shared" si="186"/>
        <v>-6.4369945680331515</v>
      </c>
      <c r="L720">
        <f t="shared" si="187"/>
        <v>5.863396901968727</v>
      </c>
      <c r="M720">
        <f t="shared" si="188"/>
        <v>0.5533419241268263</v>
      </c>
      <c r="N720">
        <f t="shared" si="189"/>
        <v>1.0053103364324807</v>
      </c>
      <c r="O720">
        <f t="shared" si="190"/>
        <v>0.8624537373830271</v>
      </c>
      <c r="P720">
        <f t="shared" si="191"/>
        <v>-0.3854341326573734</v>
      </c>
    </row>
    <row r="721" spans="1:16" ht="12.75">
      <c r="A721">
        <f t="shared" si="176"/>
        <v>1.247266666666682</v>
      </c>
      <c r="B721">
        <f t="shared" si="177"/>
        <v>0.9431681123791774</v>
      </c>
      <c r="C721">
        <f t="shared" si="178"/>
        <v>-0.8511703749048251</v>
      </c>
      <c r="D721">
        <f t="shared" si="179"/>
        <v>-6.436759282743087</v>
      </c>
      <c r="E721">
        <f t="shared" si="180"/>
        <v>5.8638864646467175</v>
      </c>
      <c r="F721">
        <f t="shared" si="181"/>
        <v>0.5542379969038629</v>
      </c>
      <c r="G721">
        <f t="shared" si="182"/>
        <v>1.0144932733997485</v>
      </c>
      <c r="H721">
        <f t="shared" si="183"/>
        <v>1.2481500000000154</v>
      </c>
      <c r="I721">
        <f t="shared" si="184"/>
        <v>0.9424162452146781</v>
      </c>
      <c r="J721">
        <f t="shared" si="185"/>
        <v>-0.8568561789379148</v>
      </c>
      <c r="K721">
        <f t="shared" si="186"/>
        <v>-6.4365239684598</v>
      </c>
      <c r="L721">
        <f t="shared" si="187"/>
        <v>5.8643760415439825</v>
      </c>
      <c r="M721">
        <f t="shared" si="188"/>
        <v>0.5551341326286994</v>
      </c>
      <c r="N721">
        <f t="shared" si="189"/>
        <v>1.0237163544413788</v>
      </c>
      <c r="O721">
        <f t="shared" si="190"/>
        <v>0.8614658163613093</v>
      </c>
      <c r="P721">
        <f t="shared" si="191"/>
        <v>-0.3839827280618799</v>
      </c>
    </row>
    <row r="722" spans="1:16" ht="12.75">
      <c r="A722">
        <f t="shared" si="176"/>
        <v>1.2490333333333488</v>
      </c>
      <c r="B722">
        <f t="shared" si="177"/>
        <v>0.9416543331297205</v>
      </c>
      <c r="C722">
        <f t="shared" si="178"/>
        <v>-0.862541567249104</v>
      </c>
      <c r="D722">
        <f t="shared" si="179"/>
        <v>-6.436283995854388</v>
      </c>
      <c r="E722">
        <f t="shared" si="180"/>
        <v>5.864867201614362</v>
      </c>
      <c r="F722">
        <f t="shared" si="181"/>
        <v>0.556046562463376</v>
      </c>
      <c r="G722">
        <f t="shared" si="182"/>
        <v>1.0330123317043862</v>
      </c>
      <c r="H722">
        <f t="shared" si="183"/>
        <v>1.249916666666682</v>
      </c>
      <c r="I722">
        <f t="shared" si="184"/>
        <v>0.9408924214119837</v>
      </c>
      <c r="J722">
        <f t="shared" si="185"/>
        <v>-0.868226951445442</v>
      </c>
      <c r="K722">
        <f t="shared" si="186"/>
        <v>-6.436043993490994</v>
      </c>
      <c r="L722">
        <f t="shared" si="187"/>
        <v>5.865358376077872</v>
      </c>
      <c r="M722">
        <f t="shared" si="188"/>
        <v>0.5569590566897149</v>
      </c>
      <c r="N722">
        <f t="shared" si="189"/>
        <v>1.0423494743511956</v>
      </c>
      <c r="O722">
        <f t="shared" si="190"/>
        <v>0.8604587367587426</v>
      </c>
      <c r="P722">
        <f t="shared" si="191"/>
        <v>-0.38252273845815665</v>
      </c>
    </row>
    <row r="723" spans="1:16" ht="12.75">
      <c r="A723">
        <f t="shared" si="176"/>
        <v>1.2508000000000155</v>
      </c>
      <c r="B723">
        <f t="shared" si="177"/>
        <v>0.9401204655155002</v>
      </c>
      <c r="C723">
        <f t="shared" si="178"/>
        <v>-0.8739119116376047</v>
      </c>
      <c r="D723">
        <f t="shared" si="179"/>
        <v>-6.435799259435446</v>
      </c>
      <c r="E723">
        <f t="shared" si="180"/>
        <v>5.865851162614514</v>
      </c>
      <c r="F723">
        <f t="shared" si="181"/>
        <v>0.5578880465347298</v>
      </c>
      <c r="G723">
        <f t="shared" si="182"/>
        <v>1.051761182141302</v>
      </c>
      <c r="H723">
        <f t="shared" si="183"/>
        <v>1.2516833333333488</v>
      </c>
      <c r="I723">
        <f t="shared" si="184"/>
        <v>0.9393485099935537</v>
      </c>
      <c r="J723">
        <f t="shared" si="185"/>
        <v>-0.879596867650106</v>
      </c>
      <c r="K723">
        <f t="shared" si="186"/>
        <v>-6.435554494839188</v>
      </c>
      <c r="L723">
        <f t="shared" si="187"/>
        <v>5.8663439637222865</v>
      </c>
      <c r="M723">
        <f t="shared" si="188"/>
        <v>0.5588171022456213</v>
      </c>
      <c r="N723">
        <f t="shared" si="189"/>
        <v>1.0612151017729934</v>
      </c>
      <c r="O723">
        <f t="shared" si="190"/>
        <v>0.8594324876787065</v>
      </c>
      <c r="P723">
        <f t="shared" si="191"/>
        <v>-0.38105418092899956</v>
      </c>
    </row>
    <row r="724" spans="1:16" ht="12.75">
      <c r="A724">
        <f t="shared" si="176"/>
        <v>1.2525666666666821</v>
      </c>
      <c r="B724">
        <f t="shared" si="177"/>
        <v>0.9385665110493183</v>
      </c>
      <c r="C724">
        <f t="shared" si="178"/>
        <v>-0.8852813912451539</v>
      </c>
      <c r="D724">
        <f t="shared" si="179"/>
        <v>-6.435304923247016</v>
      </c>
      <c r="E724">
        <f t="shared" si="180"/>
        <v>5.866838406161815</v>
      </c>
      <c r="F724">
        <f t="shared" si="181"/>
        <v>0.5597628598811955</v>
      </c>
      <c r="G724">
        <f t="shared" si="182"/>
        <v>1.0707452908615565</v>
      </c>
      <c r="H724">
        <f t="shared" si="183"/>
        <v>1.2534500000000155</v>
      </c>
      <c r="I724">
        <f t="shared" si="184"/>
        <v>0.9377845124870517</v>
      </c>
      <c r="J724">
        <f t="shared" si="185"/>
        <v>-0.8909659105940221</v>
      </c>
      <c r="K724">
        <f t="shared" si="186"/>
        <v>-6.435055320312916</v>
      </c>
      <c r="L724">
        <f t="shared" si="187"/>
        <v>5.86733286335471</v>
      </c>
      <c r="M724">
        <f t="shared" si="188"/>
        <v>0.5607086848881232</v>
      </c>
      <c r="N724">
        <f t="shared" si="189"/>
        <v>1.0803187641933383</v>
      </c>
      <c r="O724">
        <f t="shared" si="190"/>
        <v>0.8583870581581388</v>
      </c>
      <c r="P724">
        <f t="shared" si="191"/>
        <v>-0.379577072608326</v>
      </c>
    </row>
    <row r="725" spans="1:16" ht="12.75">
      <c r="A725">
        <f t="shared" si="176"/>
        <v>1.2543333333333488</v>
      </c>
      <c r="B725">
        <f t="shared" si="177"/>
        <v>0.9369924712739356</v>
      </c>
      <c r="C725">
        <f t="shared" si="178"/>
        <v>-0.8966499889777068</v>
      </c>
      <c r="D725">
        <f t="shared" si="179"/>
        <v>-6.4348008330942115</v>
      </c>
      <c r="E725">
        <f t="shared" si="180"/>
        <v>5.867828991505117</v>
      </c>
      <c r="F725">
        <f t="shared" si="181"/>
        <v>0.5616714230312704</v>
      </c>
      <c r="G725">
        <f t="shared" si="182"/>
        <v>1.0899702477505484</v>
      </c>
      <c r="H725">
        <f t="shared" si="183"/>
        <v>1.2552166666666822</v>
      </c>
      <c r="I725">
        <f t="shared" si="184"/>
        <v>0.9362004304503386</v>
      </c>
      <c r="J725">
        <f t="shared" si="185"/>
        <v>-0.90233406304694</v>
      </c>
      <c r="K725">
        <f t="shared" si="186"/>
        <v>-6.434546313713329</v>
      </c>
      <c r="L725">
        <f t="shared" si="187"/>
        <v>5.8683251345954615</v>
      </c>
      <c r="M725">
        <f t="shared" si="188"/>
        <v>0.56263423008345</v>
      </c>
      <c r="N725">
        <f t="shared" si="189"/>
        <v>1.099666114718482</v>
      </c>
      <c r="O725">
        <f t="shared" si="190"/>
        <v>0.8573224371662884</v>
      </c>
      <c r="P725">
        <f t="shared" si="191"/>
        <v>-0.3780914306821731</v>
      </c>
    </row>
    <row r="726" spans="1:16" ht="12.75">
      <c r="A726">
        <f t="shared" si="176"/>
        <v>1.2561000000000155</v>
      </c>
      <c r="B726">
        <f t="shared" si="177"/>
        <v>0.9353983477625527</v>
      </c>
      <c r="C726">
        <f t="shared" si="178"/>
        <v>-0.908017687465267</v>
      </c>
      <c r="D726">
        <f t="shared" si="179"/>
        <v>-6.434286830721283</v>
      </c>
      <c r="E726">
        <f t="shared" si="180"/>
        <v>5.868822978644931</v>
      </c>
      <c r="F726">
        <f t="shared" si="181"/>
        <v>0.5636141665006064</v>
      </c>
      <c r="G726">
        <f t="shared" si="182"/>
        <v>1.1094417702323078</v>
      </c>
      <c r="H726">
        <f t="shared" si="183"/>
        <v>1.2569833333333489</v>
      </c>
      <c r="I726">
        <f t="shared" si="184"/>
        <v>0.9345962654719584</v>
      </c>
      <c r="J726">
        <f t="shared" si="185"/>
        <v>-0.9137013074990709</v>
      </c>
      <c r="K726">
        <f t="shared" si="186"/>
        <v>-6.4340273147272224</v>
      </c>
      <c r="L726">
        <f t="shared" si="187"/>
        <v>5.86932083782534</v>
      </c>
      <c r="M726">
        <f t="shared" si="188"/>
        <v>0.564594173397645</v>
      </c>
      <c r="N726">
        <f t="shared" si="189"/>
        <v>1.1192629359398047</v>
      </c>
      <c r="O726">
        <f t="shared" si="190"/>
        <v>0.8562386136034433</v>
      </c>
      <c r="P726">
        <f t="shared" si="191"/>
        <v>-0.3765972723897065</v>
      </c>
    </row>
    <row r="727" spans="1:16" ht="12.75">
      <c r="A727">
        <f t="shared" si="176"/>
        <v>1.2578666666666822</v>
      </c>
      <c r="B727">
        <f t="shared" si="177"/>
        <v>0.9337841421193044</v>
      </c>
      <c r="C727">
        <f t="shared" si="178"/>
        <v>-0.9193844690546185</v>
      </c>
      <c r="D727">
        <f t="shared" si="179"/>
        <v>-6.433762753702832</v>
      </c>
      <c r="E727">
        <f t="shared" si="180"/>
        <v>5.869820428351267</v>
      </c>
      <c r="F727">
        <f t="shared" si="181"/>
        <v>0.5655915310207666</v>
      </c>
      <c r="G727">
        <f t="shared" si="182"/>
        <v>1.1291657071973613</v>
      </c>
      <c r="H727">
        <f t="shared" si="183"/>
        <v>1.2587500000000156</v>
      </c>
      <c r="I727">
        <f t="shared" si="184"/>
        <v>0.9329720191716395</v>
      </c>
      <c r="J727">
        <f t="shared" si="185"/>
        <v>-0.9250676261537226</v>
      </c>
      <c r="K727">
        <f t="shared" si="186"/>
        <v>-6.433498158816422</v>
      </c>
      <c r="L727">
        <f t="shared" si="187"/>
        <v>5.870320034203669</v>
      </c>
      <c r="M727">
        <f t="shared" si="188"/>
        <v>0.566588960728791</v>
      </c>
      <c r="N727">
        <f t="shared" si="189"/>
        <v>1.1391151439251856</v>
      </c>
      <c r="O727">
        <f t="shared" si="190"/>
        <v>0.8551355762996317</v>
      </c>
      <c r="P727">
        <f t="shared" si="191"/>
        <v>-0.375094615024239</v>
      </c>
    </row>
    <row r="728" spans="1:16" ht="12.75">
      <c r="A728">
        <f t="shared" si="176"/>
        <v>1.259633333333349</v>
      </c>
      <c r="B728">
        <f t="shared" si="177"/>
        <v>0.9321498559797662</v>
      </c>
      <c r="C728">
        <f t="shared" si="178"/>
        <v>-0.9307503158018609</v>
      </c>
      <c r="D728">
        <f t="shared" si="179"/>
        <v>-6.433228435331309</v>
      </c>
      <c r="E728">
        <f t="shared" si="180"/>
        <v>5.870821402181888</v>
      </c>
      <c r="F728">
        <f t="shared" si="181"/>
        <v>0.5676039677750345</v>
      </c>
      <c r="G728">
        <f t="shared" si="182"/>
        <v>1.149148043058943</v>
      </c>
      <c r="H728">
        <f t="shared" si="183"/>
        <v>1.2605166666666823</v>
      </c>
      <c r="I728">
        <f t="shared" si="184"/>
        <v>0.9313276932008079</v>
      </c>
      <c r="J728">
        <f t="shared" si="185"/>
        <v>-0.9364330009197368</v>
      </c>
      <c r="K728">
        <f t="shared" si="186"/>
        <v>-6.432958677103406</v>
      </c>
      <c r="L728">
        <f t="shared" si="187"/>
        <v>5.871322785686756</v>
      </c>
      <c r="M728">
        <f t="shared" si="188"/>
        <v>0.5686190485464032</v>
      </c>
      <c r="N728">
        <f t="shared" si="189"/>
        <v>1.1592287923411846</v>
      </c>
      <c r="O728">
        <f t="shared" si="190"/>
        <v>0.8540133140132949</v>
      </c>
      <c r="P728">
        <f t="shared" si="191"/>
        <v>-0.373583475934266</v>
      </c>
    </row>
    <row r="729" spans="1:16" ht="12.75">
      <c r="A729">
        <f t="shared" si="176"/>
        <v>1.2614000000000156</v>
      </c>
      <c r="B729">
        <f t="shared" si="177"/>
        <v>0.9304954910114747</v>
      </c>
      <c r="C729">
        <f t="shared" si="178"/>
        <v>-0.9421152094647436</v>
      </c>
      <c r="D729">
        <f t="shared" si="179"/>
        <v>-6.432683704500679</v>
      </c>
      <c r="E729">
        <f t="shared" si="180"/>
        <v>5.871825962500987</v>
      </c>
      <c r="F729">
        <f t="shared" si="181"/>
        <v>0.569651938641504</v>
      </c>
      <c r="G729">
        <f t="shared" si="182"/>
        <v>1.1693949019425256</v>
      </c>
      <c r="H729">
        <f t="shared" si="183"/>
        <v>1.262283333333349</v>
      </c>
      <c r="I729">
        <f t="shared" si="184"/>
        <v>0.9296632892431141</v>
      </c>
      <c r="J729">
        <f t="shared" si="185"/>
        <v>-0.9477974134037191</v>
      </c>
      <c r="K729">
        <f t="shared" si="186"/>
        <v>-6.432408696253011</v>
      </c>
      <c r="L729">
        <f t="shared" si="187"/>
        <v>5.872329155046787</v>
      </c>
      <c r="M729">
        <f t="shared" si="188"/>
        <v>0.5706849041382199</v>
      </c>
      <c r="N729">
        <f t="shared" si="189"/>
        <v>1.1796100767111</v>
      </c>
      <c r="O729">
        <f t="shared" si="190"/>
        <v>0.8528718154299345</v>
      </c>
      <c r="P729">
        <f t="shared" si="191"/>
        <v>-0.37206387252450746</v>
      </c>
    </row>
    <row r="730" spans="1:16" ht="12.75">
      <c r="A730">
        <f t="shared" si="176"/>
        <v>1.2631666666666823</v>
      </c>
      <c r="B730">
        <f t="shared" si="177"/>
        <v>0.9288210489144614</v>
      </c>
      <c r="C730">
        <f t="shared" si="178"/>
        <v>-0.9534791314947906</v>
      </c>
      <c r="D730">
        <f t="shared" si="179"/>
        <v>-6.432128385586106</v>
      </c>
      <c r="E730">
        <f t="shared" si="180"/>
        <v>5.8728341724982975</v>
      </c>
      <c r="F730">
        <f t="shared" si="181"/>
        <v>0.5717359164436936</v>
      </c>
      <c r="G730">
        <f t="shared" si="182"/>
        <v>1.1899125520138538</v>
      </c>
      <c r="H730">
        <f t="shared" si="183"/>
        <v>1.2640500000000157</v>
      </c>
      <c r="I730">
        <f t="shared" si="184"/>
        <v>0.9279788090149743</v>
      </c>
      <c r="J730">
        <f t="shared" si="185"/>
        <v>-0.9591608449020583</v>
      </c>
      <c r="K730">
        <f t="shared" si="186"/>
        <v>-6.431848038350088</v>
      </c>
      <c r="L730">
        <f t="shared" si="187"/>
        <v>5.873339205891156</v>
      </c>
      <c r="M730">
        <f t="shared" si="188"/>
        <v>0.5727870058646392</v>
      </c>
      <c r="N730">
        <f t="shared" si="189"/>
        <v>1.2002653388142035</v>
      </c>
      <c r="O730">
        <f t="shared" si="190"/>
        <v>0.8517110691607302</v>
      </c>
      <c r="P730">
        <f t="shared" si="191"/>
        <v>-0.37053582225696613</v>
      </c>
    </row>
    <row r="731" spans="1:16" ht="12.75">
      <c r="A731">
        <f t="shared" si="176"/>
        <v>1.264933333333349</v>
      </c>
      <c r="B731">
        <f t="shared" si="177"/>
        <v>0.9271265314218011</v>
      </c>
      <c r="C731">
        <f t="shared" si="178"/>
        <v>-0.964842063029209</v>
      </c>
      <c r="D731">
        <f t="shared" si="179"/>
        <v>-6.431562298319499</v>
      </c>
      <c r="E731">
        <f t="shared" si="180"/>
        <v>5.873846096208658</v>
      </c>
      <c r="F731">
        <f t="shared" si="181"/>
        <v>0.573856385208932</v>
      </c>
      <c r="G731">
        <f t="shared" si="182"/>
        <v>1.2107074099508783</v>
      </c>
      <c r="H731">
        <f t="shared" si="183"/>
        <v>1.2658166666666824</v>
      </c>
      <c r="I731">
        <f t="shared" si="184"/>
        <v>0.9262742542661253</v>
      </c>
      <c r="J731">
        <f t="shared" si="185"/>
        <v>-0.9705232763927246</v>
      </c>
      <c r="K731">
        <f t="shared" si="186"/>
        <v>-6.431276520772946</v>
      </c>
      <c r="L731">
        <f t="shared" si="187"/>
        <v>5.87435300268226</v>
      </c>
      <c r="M731">
        <f t="shared" si="188"/>
        <v>0.5749258434210552</v>
      </c>
      <c r="N731">
        <f t="shared" si="189"/>
        <v>1.2212010712316579</v>
      </c>
      <c r="O731">
        <f t="shared" si="190"/>
        <v>0.8505310637411276</v>
      </c>
      <c r="P731">
        <f t="shared" si="191"/>
        <v>-0.36899934265199713</v>
      </c>
    </row>
    <row r="732" spans="1:16" ht="12.75">
      <c r="A732">
        <f t="shared" si="176"/>
        <v>1.2667000000000157</v>
      </c>
      <c r="B732">
        <f t="shared" si="177"/>
        <v>0.9254119403001739</v>
      </c>
      <c r="C732">
        <f t="shared" si="178"/>
        <v>-0.9762039848825745</v>
      </c>
      <c r="D732">
        <f t="shared" si="179"/>
        <v>-6.430985257660785</v>
      </c>
      <c r="E732">
        <f t="shared" si="180"/>
        <v>5.874861798532035</v>
      </c>
      <c r="F732">
        <f t="shared" si="181"/>
        <v>0.5760138404347745</v>
      </c>
      <c r="G732">
        <f t="shared" si="182"/>
        <v>1.2317860455652296</v>
      </c>
      <c r="H732">
        <f t="shared" si="183"/>
        <v>1.267583333333349</v>
      </c>
      <c r="I732">
        <f t="shared" si="184"/>
        <v>0.9245496267801944</v>
      </c>
      <c r="J732">
        <f t="shared" si="185"/>
        <v>-0.9818846885268415</v>
      </c>
      <c r="K732">
        <f t="shared" si="186"/>
        <v>-6.430693956062442</v>
      </c>
      <c r="L732">
        <f t="shared" si="187"/>
        <v>5.875370610757753</v>
      </c>
      <c r="M732">
        <f t="shared" si="188"/>
        <v>0.5771019181083572</v>
      </c>
      <c r="N732">
        <f t="shared" si="189"/>
        <v>1.242423922044878</v>
      </c>
      <c r="O732">
        <f t="shared" si="190"/>
        <v>0.8493317876293959</v>
      </c>
      <c r="P732">
        <f t="shared" si="191"/>
        <v>-0.367454451289391</v>
      </c>
    </row>
    <row r="733" spans="1:16" ht="12.75">
      <c r="A733">
        <f t="shared" si="176"/>
        <v>1.2684666666666824</v>
      </c>
      <c r="B733">
        <f t="shared" si="177"/>
        <v>0.9236772773504431</v>
      </c>
      <c r="C733">
        <f t="shared" si="178"/>
        <v>-0.9875648775382848</v>
      </c>
      <c r="D733">
        <f t="shared" si="179"/>
        <v>-6.430397073664725</v>
      </c>
      <c r="E733">
        <f t="shared" si="180"/>
        <v>5.875881345254027</v>
      </c>
      <c r="F733">
        <f t="shared" si="181"/>
        <v>0.5782087893637206</v>
      </c>
      <c r="G733">
        <f t="shared" si="182"/>
        <v>1.253155186579091</v>
      </c>
      <c r="H733">
        <f t="shared" si="183"/>
        <v>1.2693500000000157</v>
      </c>
      <c r="I733">
        <f t="shared" si="184"/>
        <v>0.9228049283752843</v>
      </c>
      <c r="J733">
        <f t="shared" si="185"/>
        <v>-0.993245061620022</v>
      </c>
      <c r="K733">
        <f t="shared" si="186"/>
        <v>-6.430100151786536</v>
      </c>
      <c r="L733">
        <f t="shared" si="187"/>
        <v>5.8763920963512986</v>
      </c>
      <c r="M733">
        <f t="shared" si="188"/>
        <v>0.5793157431118654</v>
      </c>
      <c r="N733">
        <f t="shared" si="189"/>
        <v>1.2639406996923195</v>
      </c>
      <c r="O733">
        <f t="shared" si="190"/>
        <v>0.8481132292051562</v>
      </c>
      <c r="P733">
        <f t="shared" si="191"/>
        <v>-0.3659011658094706</v>
      </c>
    </row>
    <row r="734" spans="1:16" ht="12.75">
      <c r="A734">
        <f t="shared" si="176"/>
        <v>1.270233333333349</v>
      </c>
      <c r="B734">
        <f t="shared" si="177"/>
        <v>0.9219225444082477</v>
      </c>
      <c r="C734">
        <f t="shared" si="178"/>
        <v>-0.9989247211397744</v>
      </c>
      <c r="D734">
        <f t="shared" si="179"/>
        <v>-6.429797551343124</v>
      </c>
      <c r="E734">
        <f t="shared" si="180"/>
        <v>5.876904803066858</v>
      </c>
      <c r="F734">
        <f t="shared" si="181"/>
        <v>0.5804417512665103</v>
      </c>
      <c r="G734">
        <f t="shared" si="182"/>
        <v>1.274821723563607</v>
      </c>
      <c r="H734">
        <f t="shared" si="183"/>
        <v>1.2711166666666824</v>
      </c>
      <c r="I734">
        <f t="shared" si="184"/>
        <v>0.9210401609045743</v>
      </c>
      <c r="J734">
        <f t="shared" si="185"/>
        <v>-1.0046043756434608</v>
      </c>
      <c r="K734">
        <f t="shared" si="186"/>
        <v>-6.4294949104001455</v>
      </c>
      <c r="L734">
        <f t="shared" si="187"/>
        <v>5.87741752661381</v>
      </c>
      <c r="M734">
        <f t="shared" si="188"/>
        <v>0.5815678437889915</v>
      </c>
      <c r="N734">
        <f t="shared" si="189"/>
        <v>1.2857583779909538</v>
      </c>
      <c r="O734">
        <f t="shared" si="190"/>
        <v>0.8468753767678756</v>
      </c>
      <c r="P734">
        <f t="shared" si="191"/>
        <v>-0.3643395039142014</v>
      </c>
    </row>
    <row r="735" spans="1:16" ht="12.75">
      <c r="A735">
        <f t="shared" si="176"/>
        <v>1.2720000000000158</v>
      </c>
      <c r="B735">
        <f t="shared" si="177"/>
        <v>0.9201477433446109</v>
      </c>
      <c r="C735">
        <f t="shared" si="178"/>
        <v>-1.0102834954814812</v>
      </c>
      <c r="D735">
        <f t="shared" si="179"/>
        <v>-6.429186490522253</v>
      </c>
      <c r="E735">
        <f t="shared" si="180"/>
        <v>5.877932239590885</v>
      </c>
      <c r="F735">
        <f t="shared" si="181"/>
        <v>0.5827132577342944</v>
      </c>
      <c r="G735">
        <f t="shared" si="182"/>
        <v>1.2967927150452054</v>
      </c>
      <c r="H735">
        <f t="shared" si="183"/>
        <v>1.2728833333333491</v>
      </c>
      <c r="I735">
        <f t="shared" si="184"/>
        <v>0.9192553262569356</v>
      </c>
      <c r="J735">
        <f t="shared" si="185"/>
        <v>-1.0159626102147759</v>
      </c>
      <c r="K735">
        <f t="shared" si="186"/>
        <v>-6.428878029100135</v>
      </c>
      <c r="L735">
        <f t="shared" si="187"/>
        <v>5.878446969635217</v>
      </c>
      <c r="M735">
        <f t="shared" si="188"/>
        <v>0.5838587579659177</v>
      </c>
      <c r="N735">
        <f t="shared" si="189"/>
        <v>1.3078841013289624</v>
      </c>
      <c r="O735">
        <f t="shared" si="190"/>
        <v>0.8456182185353296</v>
      </c>
      <c r="P735">
        <f t="shared" si="191"/>
        <v>-0.362769483368317</v>
      </c>
    </row>
    <row r="736" spans="1:16" ht="12.75">
      <c r="A736">
        <f t="shared" si="176"/>
        <v>1.2737666666666825</v>
      </c>
      <c r="B736">
        <f t="shared" si="177"/>
        <v>0.9183528760665648</v>
      </c>
      <c r="C736">
        <f t="shared" si="178"/>
        <v>-1.0216411799995582</v>
      </c>
      <c r="D736">
        <f t="shared" si="179"/>
        <v>-6.428563685695293</v>
      </c>
      <c r="E736">
        <f t="shared" si="180"/>
        <v>5.878963723396625</v>
      </c>
      <c r="F736">
        <f t="shared" si="181"/>
        <v>0.5850238529799755</v>
      </c>
      <c r="G736">
        <f t="shared" si="182"/>
        <v>1.319075392786503</v>
      </c>
      <c r="H736">
        <f t="shared" si="183"/>
        <v>1.2746500000000158</v>
      </c>
      <c r="I736">
        <f t="shared" si="184"/>
        <v>0.9174504263575651</v>
      </c>
      <c r="J736">
        <f t="shared" si="185"/>
        <v>-1.027319744588589</v>
      </c>
      <c r="K736">
        <f t="shared" si="186"/>
        <v>-6.428249299675219</v>
      </c>
      <c r="L736">
        <f t="shared" si="187"/>
        <v>5.879480494466757</v>
      </c>
      <c r="M736">
        <f t="shared" si="188"/>
        <v>0.5861890362436035</v>
      </c>
      <c r="N736">
        <f t="shared" si="189"/>
        <v>1.3303251900364403</v>
      </c>
      <c r="O736">
        <f t="shared" si="190"/>
        <v>0.8443417426420312</v>
      </c>
      <c r="P736">
        <f t="shared" si="191"/>
        <v>-0.36119112200045744</v>
      </c>
    </row>
    <row r="737" spans="1:16" ht="12.75">
      <c r="A737">
        <f t="shared" si="176"/>
        <v>1.2755333333333492</v>
      </c>
      <c r="B737">
        <f t="shared" si="177"/>
        <v>0.9165379445177916</v>
      </c>
      <c r="C737">
        <f t="shared" si="178"/>
        <v>-1.0329977537623176</v>
      </c>
      <c r="D737">
        <f t="shared" si="179"/>
        <v>-6.427928925869626</v>
      </c>
      <c r="E737">
        <f t="shared" si="180"/>
        <v>5.879999324027322</v>
      </c>
      <c r="F737">
        <f t="shared" si="181"/>
        <v>0.5873740941490398</v>
      </c>
      <c r="G737">
        <f t="shared" si="182"/>
        <v>1.3416771672487455</v>
      </c>
      <c r="H737">
        <f t="shared" si="183"/>
        <v>1.2764166666666825</v>
      </c>
      <c r="I737">
        <f t="shared" si="184"/>
        <v>0.9156254631686349</v>
      </c>
      <c r="J737">
        <f t="shared" si="185"/>
        <v>-1.0386757576468357</v>
      </c>
      <c r="K737">
        <f t="shared" si="186"/>
        <v>-6.427608508350631</v>
      </c>
      <c r="L737">
        <f t="shared" si="187"/>
        <v>5.88051817114382</v>
      </c>
      <c r="M737">
        <f t="shared" si="188"/>
        <v>0.5885592423134429</v>
      </c>
      <c r="N737">
        <f t="shared" si="189"/>
        <v>1.3530891459412282</v>
      </c>
      <c r="O737">
        <f t="shared" si="190"/>
        <v>0.8430459371376244</v>
      </c>
      <c r="P737">
        <f t="shared" si="191"/>
        <v>-0.35960443770432404</v>
      </c>
    </row>
    <row r="738" spans="1:16" ht="12.75">
      <c r="A738">
        <f t="shared" si="176"/>
        <v>1.2773000000000159</v>
      </c>
      <c r="B738">
        <f t="shared" si="177"/>
        <v>0.9147029506792822</v>
      </c>
      <c r="C738">
        <f t="shared" si="178"/>
        <v>-1.0443531954604037</v>
      </c>
      <c r="D738">
        <f t="shared" si="179"/>
        <v>-6.427281994408758</v>
      </c>
      <c r="E738">
        <f t="shared" si="180"/>
        <v>5.8810391120220755</v>
      </c>
      <c r="F738">
        <f t="shared" si="181"/>
        <v>0.5897645516402027</v>
      </c>
      <c r="G738">
        <f t="shared" si="182"/>
        <v>1.3646056332430438</v>
      </c>
      <c r="H738">
        <f t="shared" si="183"/>
        <v>1.2781833333333492</v>
      </c>
      <c r="I738">
        <f t="shared" si="184"/>
        <v>0.9137804386899588</v>
      </c>
      <c r="J738">
        <f t="shared" si="185"/>
        <v>-1.050030627888798</v>
      </c>
      <c r="K738">
        <f t="shared" si="186"/>
        <v>-6.426955435627309</v>
      </c>
      <c r="L738">
        <f t="shared" si="187"/>
        <v>5.881560070709358</v>
      </c>
      <c r="M738">
        <f t="shared" si="188"/>
        <v>0.5909699532829007</v>
      </c>
      <c r="N738">
        <f t="shared" si="189"/>
        <v>1.3761836581172882</v>
      </c>
      <c r="O738">
        <f t="shared" si="190"/>
        <v>0.8417307899852423</v>
      </c>
      <c r="P738">
        <f t="shared" si="191"/>
        <v>-0.3580094484398496</v>
      </c>
    </row>
    <row r="739" spans="1:16" ht="12.75">
      <c r="A739">
        <f t="shared" si="176"/>
        <v>1.2790666666666826</v>
      </c>
      <c r="B739">
        <f t="shared" si="177"/>
        <v>0.912847896570012</v>
      </c>
      <c r="C739">
        <f t="shared" si="178"/>
        <v>-1.0557074833966786</v>
      </c>
      <c r="D739">
        <f t="shared" si="179"/>
        <v>-6.426622668868675</v>
      </c>
      <c r="E739">
        <f t="shared" si="180"/>
        <v>5.882083158939542</v>
      </c>
      <c r="F739">
        <f t="shared" si="181"/>
        <v>0.5921958094362099</v>
      </c>
      <c r="G739">
        <f t="shared" si="182"/>
        <v>1.3878685757779832</v>
      </c>
      <c r="H739">
        <f t="shared" si="183"/>
        <v>1.279950000000016</v>
      </c>
      <c r="I739">
        <f t="shared" si="184"/>
        <v>0.9119153549596782</v>
      </c>
      <c r="J739">
        <f t="shared" si="185"/>
        <v>-1.061384333420846</v>
      </c>
      <c r="K739">
        <f t="shared" si="186"/>
        <v>-6.426289856115415</v>
      </c>
      <c r="L739">
        <f t="shared" si="187"/>
        <v>5.882606265237878</v>
      </c>
      <c r="M739">
        <f t="shared" si="188"/>
        <v>0.5934217600114804</v>
      </c>
      <c r="N739">
        <f t="shared" si="189"/>
        <v>1.3996166088333526</v>
      </c>
      <c r="O739">
        <f t="shared" si="190"/>
        <v>0.8403962890598285</v>
      </c>
      <c r="P739">
        <f t="shared" si="191"/>
        <v>-0.3564061722343826</v>
      </c>
    </row>
    <row r="740" spans="1:16" ht="12.75">
      <c r="A740">
        <f t="shared" si="176"/>
        <v>1.2808333333333493</v>
      </c>
      <c r="B740">
        <f t="shared" si="177"/>
        <v>0.9109727842476352</v>
      </c>
      <c r="C740">
        <f t="shared" si="178"/>
        <v>-1.0670605954758159</v>
      </c>
      <c r="D740">
        <f t="shared" si="179"/>
        <v>-6.425950720828419</v>
      </c>
      <c r="E740">
        <f t="shared" si="180"/>
        <v>5.883131537382229</v>
      </c>
      <c r="F740">
        <f t="shared" si="181"/>
        <v>0.5946684654451488</v>
      </c>
      <c r="G740">
        <f t="shared" si="182"/>
        <v>1.4114739761115143</v>
      </c>
      <c r="H740">
        <f t="shared" si="183"/>
        <v>1.2817166666666826</v>
      </c>
      <c r="I740">
        <f t="shared" si="184"/>
        <v>0.9100302140549649</v>
      </c>
      <c r="J740">
        <f t="shared" si="185"/>
        <v>-1.072736851945881</v>
      </c>
      <c r="K740">
        <f t="shared" si="186"/>
        <v>-6.425611538361961</v>
      </c>
      <c r="L740">
        <f t="shared" si="187"/>
        <v>5.8836568278600385</v>
      </c>
      <c r="M740">
        <f t="shared" si="188"/>
        <v>0.5959152674573807</v>
      </c>
      <c r="N740">
        <f t="shared" si="189"/>
        <v>1.4233960797099507</v>
      </c>
      <c r="O740">
        <f t="shared" si="190"/>
        <v>0.8390424221464207</v>
      </c>
      <c r="P740">
        <f t="shared" si="191"/>
        <v>-0.3547946271838909</v>
      </c>
    </row>
    <row r="741" spans="1:16" ht="12.75">
      <c r="A741">
        <f t="shared" si="176"/>
        <v>1.282600000000016</v>
      </c>
      <c r="B741">
        <f t="shared" si="177"/>
        <v>0.9090776158091974</v>
      </c>
      <c r="C741">
        <f t="shared" si="178"/>
        <v>-1.0784125091935888</v>
      </c>
      <c r="D741">
        <f t="shared" si="179"/>
        <v>-6.425265915714639</v>
      </c>
      <c r="E741">
        <f t="shared" si="180"/>
        <v>5.8841843210214035</v>
      </c>
      <c r="F741">
        <f t="shared" si="181"/>
        <v>0.5971831318526364</v>
      </c>
      <c r="G741">
        <f t="shared" si="182"/>
        <v>1.4354300180153998</v>
      </c>
      <c r="H741">
        <f t="shared" si="183"/>
        <v>1.2834833333333493</v>
      </c>
      <c r="I741">
        <f t="shared" si="184"/>
        <v>0.9081250180927432</v>
      </c>
      <c r="J741">
        <f t="shared" si="185"/>
        <v>-1.08408816075247</v>
      </c>
      <c r="K741">
        <f t="shared" si="186"/>
        <v>-6.4249202446723</v>
      </c>
      <c r="L741">
        <f t="shared" si="187"/>
        <v>5.884711832787874</v>
      </c>
      <c r="M741">
        <f t="shared" si="188"/>
        <v>0.5984510950352167</v>
      </c>
      <c r="N741">
        <f t="shared" si="189"/>
        <v>1.4475303580932468</v>
      </c>
      <c r="O741">
        <f t="shared" si="190"/>
        <v>0.8376691769383946</v>
      </c>
      <c r="P741">
        <f t="shared" si="191"/>
        <v>-0.3531748314541784</v>
      </c>
    </row>
    <row r="742" spans="1:16" ht="12.75">
      <c r="A742">
        <f t="shared" si="176"/>
        <v>1.2843666666666826</v>
      </c>
      <c r="B742">
        <f t="shared" si="177"/>
        <v>0.9071623933918681</v>
      </c>
      <c r="C742">
        <f t="shared" si="178"/>
        <v>-1.0897632016258432</v>
      </c>
      <c r="D742">
        <f t="shared" si="179"/>
        <v>-6.424568012619906</v>
      </c>
      <c r="E742">
        <f t="shared" si="180"/>
        <v>5.885241584622633</v>
      </c>
      <c r="F742">
        <f t="shared" si="181"/>
        <v>0.5997404354852678</v>
      </c>
      <c r="G742">
        <f t="shared" si="182"/>
        <v>1.4597450942608343</v>
      </c>
      <c r="H742">
        <f t="shared" si="183"/>
        <v>1.285250000000016</v>
      </c>
      <c r="I742">
        <f t="shared" si="184"/>
        <v>0.906199769230432</v>
      </c>
      <c r="J742">
        <f t="shared" si="185"/>
        <v>-1.0954382367036575</v>
      </c>
      <c r="K742">
        <f t="shared" si="186"/>
        <v>-6.42421573092525</v>
      </c>
      <c r="L742">
        <f t="shared" si="187"/>
        <v>5.885771355340645</v>
      </c>
      <c r="M742">
        <f t="shared" si="188"/>
        <v>0.6010298769851982</v>
      </c>
      <c r="N742">
        <f t="shared" si="189"/>
        <v>1.472027943654517</v>
      </c>
      <c r="O742">
        <f t="shared" si="190"/>
        <v>0.8362765410356701</v>
      </c>
      <c r="P742">
        <f t="shared" si="191"/>
        <v>-0.3515468032821203</v>
      </c>
    </row>
    <row r="743" spans="1:16" ht="12.75">
      <c r="A743">
        <f t="shared" si="176"/>
        <v>1.2861333333333493</v>
      </c>
      <c r="B743">
        <f t="shared" si="177"/>
        <v>0.9052271191736917</v>
      </c>
      <c r="C743">
        <f t="shared" si="178"/>
        <v>-1.1011126494171444</v>
      </c>
      <c r="D743">
        <f t="shared" si="179"/>
        <v>-6.423856764114527</v>
      </c>
      <c r="E743">
        <f t="shared" si="180"/>
        <v>5.886303404071973</v>
      </c>
      <c r="F743">
        <f t="shared" si="181"/>
        <v>0.602341018185724</v>
      </c>
      <c r="G743">
        <f t="shared" si="182"/>
        <v>1.4844278133342719</v>
      </c>
      <c r="H743">
        <f t="shared" si="183"/>
        <v>1.2870166666666827</v>
      </c>
      <c r="I743">
        <f t="shared" si="184"/>
        <v>0.9042544696667065</v>
      </c>
      <c r="J743">
        <f t="shared" si="185"/>
        <v>-1.1067870562254456</v>
      </c>
      <c r="K743">
        <f t="shared" si="186"/>
        <v>-6.423497746381597</v>
      </c>
      <c r="L743">
        <f t="shared" si="187"/>
        <v>5.88683547197137</v>
      </c>
      <c r="M743">
        <f t="shared" si="188"/>
        <v>0.6036522627541693</v>
      </c>
      <c r="N743">
        <f t="shared" si="189"/>
        <v>1.4968975552244785</v>
      </c>
      <c r="O743">
        <f t="shared" si="190"/>
        <v>0.834864501942872</v>
      </c>
      <c r="P743">
        <f t="shared" si="191"/>
        <v>-0.3499105609769178</v>
      </c>
    </row>
    <row r="744" spans="1:16" ht="12.75">
      <c r="A744">
        <f t="shared" si="176"/>
        <v>1.287900000000016</v>
      </c>
      <c r="B744">
        <f t="shared" si="177"/>
        <v>0.9032717953743601</v>
      </c>
      <c r="C744">
        <f t="shared" si="178"/>
        <v>-1.1124608287690851</v>
      </c>
      <c r="D744">
        <f t="shared" si="179"/>
        <v>-6.423131916051598</v>
      </c>
      <c r="E744">
        <f t="shared" si="180"/>
        <v>5.887369856402839</v>
      </c>
      <c r="F744">
        <f t="shared" si="181"/>
        <v>0.604985537199954</v>
      </c>
      <c r="G744">
        <f t="shared" si="182"/>
        <v>1.5094870063928743</v>
      </c>
      <c r="H744">
        <f t="shared" si="183"/>
        <v>1.2887833333333494</v>
      </c>
      <c r="I744">
        <f t="shared" si="184"/>
        <v>0.9022891216422807</v>
      </c>
      <c r="J744">
        <f t="shared" si="185"/>
        <v>-1.1181345952949306</v>
      </c>
      <c r="K744">
        <f t="shared" si="186"/>
        <v>-6.422766033485703</v>
      </c>
      <c r="L744">
        <f t="shared" si="187"/>
        <v>5.887904260294032</v>
      </c>
      <c r="M744">
        <f t="shared" si="188"/>
        <v>0.6063189173889343</v>
      </c>
      <c r="N744">
        <f t="shared" si="189"/>
        <v>1.5221481378721218</v>
      </c>
      <c r="O744">
        <f t="shared" si="190"/>
        <v>0.8334330470674535</v>
      </c>
      <c r="P744">
        <f t="shared" si="191"/>
        <v>-0.34826612292136583</v>
      </c>
    </row>
    <row r="745" spans="1:16" ht="12.75">
      <c r="A745">
        <f t="shared" si="176"/>
        <v>1.2896666666666827</v>
      </c>
      <c r="B745">
        <f t="shared" si="177"/>
        <v>0.9012964242560058</v>
      </c>
      <c r="C745">
        <f t="shared" si="178"/>
        <v>-1.1238077154282433</v>
      </c>
      <c r="D745">
        <f t="shared" si="179"/>
        <v>-6.422393207365042</v>
      </c>
      <c r="E745">
        <f t="shared" si="180"/>
        <v>5.888441019823559</v>
      </c>
      <c r="F745">
        <f t="shared" si="181"/>
        <v>0.6076746655768613</v>
      </c>
      <c r="G745">
        <f t="shared" si="182"/>
        <v>1.5349317344694373</v>
      </c>
      <c r="H745">
        <f t="shared" si="183"/>
        <v>1.290550000000016</v>
      </c>
      <c r="I745">
        <f t="shared" si="184"/>
        <v>0.9003037274407109</v>
      </c>
      <c r="J745">
        <f t="shared" si="185"/>
        <v>-1.1294808294280825</v>
      </c>
      <c r="K745">
        <f t="shared" si="186"/>
        <v>-6.422020327659967</v>
      </c>
      <c r="L745">
        <f t="shared" si="187"/>
        <v>5.888977799111485</v>
      </c>
      <c r="M745">
        <f t="shared" si="188"/>
        <v>0.6090305219423093</v>
      </c>
      <c r="N745">
        <f t="shared" si="189"/>
        <v>1.547788870238096</v>
      </c>
      <c r="O745">
        <f t="shared" si="190"/>
        <v>0.8319821637177706</v>
      </c>
      <c r="P745">
        <f t="shared" si="191"/>
        <v>-0.34661350757314513</v>
      </c>
    </row>
    <row r="746" spans="1:16" ht="12.75">
      <c r="A746">
        <f t="shared" si="176"/>
        <v>1.2914333333333494</v>
      </c>
      <c r="B746">
        <f t="shared" si="177"/>
        <v>0.8993010081240161</v>
      </c>
      <c r="C746">
        <f t="shared" si="178"/>
        <v>-1.135153284673776</v>
      </c>
      <c r="D746">
        <f t="shared" si="179"/>
        <v>-6.421640369860335</v>
      </c>
      <c r="E746">
        <f t="shared" si="180"/>
        <v>5.889516973745657</v>
      </c>
      <c r="F746">
        <f t="shared" si="181"/>
        <v>0.6104090925809487</v>
      </c>
      <c r="G746">
        <f t="shared" si="182"/>
        <v>1.5607712959370938</v>
      </c>
      <c r="H746">
        <f t="shared" si="183"/>
        <v>1.2923166666666828</v>
      </c>
      <c r="I746">
        <f t="shared" si="184"/>
        <v>0.898298289389221</v>
      </c>
      <c r="J746">
        <f t="shared" si="185"/>
        <v>-1.1408257336671526</v>
      </c>
      <c r="K746">
        <f t="shared" si="186"/>
        <v>-6.421260357091819</v>
      </c>
      <c r="L746">
        <f t="shared" si="187"/>
        <v>5.8900561684441035</v>
      </c>
      <c r="M746">
        <f t="shared" si="188"/>
        <v>0.6117877738923597</v>
      </c>
      <c r="N746">
        <f t="shared" si="189"/>
        <v>1.5738291721332005</v>
      </c>
      <c r="O746">
        <f t="shared" si="190"/>
        <v>0.8305118391011165</v>
      </c>
      <c r="P746">
        <f t="shared" si="191"/>
        <v>-0.34495273346612737</v>
      </c>
    </row>
    <row r="747" spans="1:16" ht="12.75">
      <c r="A747">
        <f t="shared" si="176"/>
        <v>1.2932000000000161</v>
      </c>
      <c r="B747">
        <f t="shared" si="177"/>
        <v>0.8972855493278709</v>
      </c>
      <c r="C747">
        <f t="shared" si="178"/>
        <v>-1.1464975113046383</v>
      </c>
      <c r="D747">
        <f t="shared" si="179"/>
        <v>-6.420873127997629</v>
      </c>
      <c r="E747">
        <f t="shared" si="180"/>
        <v>5.890597798812867</v>
      </c>
      <c r="F747">
        <f t="shared" si="181"/>
        <v>0.613189524118384</v>
      </c>
      <c r="G747">
        <f t="shared" si="182"/>
        <v>1.5870152342445611</v>
      </c>
      <c r="H747">
        <f t="shared" si="183"/>
        <v>1.2940833333333495</v>
      </c>
      <c r="I747">
        <f t="shared" si="184"/>
        <v>0.8962728098595517</v>
      </c>
      <c r="J747">
        <f t="shared" si="185"/>
        <v>-1.1521692825677028</v>
      </c>
      <c r="K747">
        <f t="shared" si="186"/>
        <v>-6.4204858425129645</v>
      </c>
      <c r="L747">
        <f t="shared" si="187"/>
        <v>5.891139449559172</v>
      </c>
      <c r="M747">
        <f t="shared" si="188"/>
        <v>0.6145913875753001</v>
      </c>
      <c r="N747">
        <f t="shared" si="189"/>
        <v>1.60027871241298</v>
      </c>
      <c r="O747">
        <f t="shared" si="190"/>
        <v>0.8290220603217053</v>
      </c>
      <c r="P747">
        <f t="shared" si="191"/>
        <v>-0.343283819211704</v>
      </c>
    </row>
    <row r="748" spans="1:16" ht="12.75">
      <c r="A748">
        <f t="shared" si="176"/>
        <v>1.2949666666666828</v>
      </c>
      <c r="B748">
        <f t="shared" si="177"/>
        <v>0.8952500502620012</v>
      </c>
      <c r="C748">
        <f t="shared" si="178"/>
        <v>-1.1578403696264112</v>
      </c>
      <c r="D748">
        <f t="shared" si="179"/>
        <v>-6.420091198666965</v>
      </c>
      <c r="E748">
        <f t="shared" si="180"/>
        <v>5.891683576930917</v>
      </c>
      <c r="F748">
        <f t="shared" si="181"/>
        <v>0.6160166831769803</v>
      </c>
      <c r="G748">
        <f t="shared" si="182"/>
        <v>1.6136733459332</v>
      </c>
      <c r="H748">
        <f t="shared" si="183"/>
        <v>1.2958500000000162</v>
      </c>
      <c r="I748">
        <f t="shared" si="184"/>
        <v>0.8942272912688313</v>
      </c>
      <c r="J748">
        <f t="shared" si="185"/>
        <v>-1.1635114501852337</v>
      </c>
      <c r="K748">
        <f t="shared" si="186"/>
        <v>-6.419696496970569</v>
      </c>
      <c r="L748">
        <f t="shared" si="187"/>
        <v>5.892227725001057</v>
      </c>
      <c r="M748">
        <f t="shared" si="188"/>
        <v>0.6174420946325546</v>
      </c>
      <c r="N748">
        <f t="shared" si="189"/>
        <v>1.6271474171399523</v>
      </c>
      <c r="O748">
        <f t="shared" si="190"/>
        <v>0.8275128143786104</v>
      </c>
      <c r="P748">
        <f t="shared" si="191"/>
        <v>-0.34160678350013385</v>
      </c>
    </row>
    <row r="749" spans="1:16" ht="12.75">
      <c r="A749">
        <f t="shared" si="176"/>
        <v>1.2967333333333495</v>
      </c>
      <c r="B749">
        <f t="shared" si="177"/>
        <v>0.893194513366674</v>
      </c>
      <c r="C749">
        <f t="shared" si="178"/>
        <v>-1.169181833437726</v>
      </c>
      <c r="D749">
        <f t="shared" si="179"/>
        <v>-6.4192942909552535</v>
      </c>
      <c r="E749">
        <f t="shared" si="180"/>
        <v>5.892774391298101</v>
      </c>
      <c r="F749">
        <f t="shared" si="181"/>
        <v>0.6188913102805943</v>
      </c>
      <c r="G749">
        <f t="shared" si="182"/>
        <v>1.6407556889476629</v>
      </c>
      <c r="H749">
        <f t="shared" si="183"/>
        <v>1.2976166666666828</v>
      </c>
      <c r="I749">
        <f t="shared" si="184"/>
        <v>0.8921617360804707</v>
      </c>
      <c r="J749">
        <f t="shared" si="185"/>
        <v>-1.1748522100614032</v>
      </c>
      <c r="K749">
        <f t="shared" si="186"/>
        <v>-6.418892025590033</v>
      </c>
      <c r="L749">
        <f t="shared" si="187"/>
        <v>5.893321078622182</v>
      </c>
      <c r="M749">
        <f t="shared" si="188"/>
        <v>0.620340644472498</v>
      </c>
      <c r="N749">
        <f t="shared" si="189"/>
        <v>1.6544454780455211</v>
      </c>
      <c r="O749">
        <f t="shared" si="190"/>
        <v>0.8259840881636529</v>
      </c>
      <c r="P749">
        <f t="shared" si="191"/>
        <v>-0.33992164510190936</v>
      </c>
    </row>
    <row r="750" spans="1:16" ht="12.75">
      <c r="A750">
        <f t="shared" si="176"/>
        <v>1.2985000000000162</v>
      </c>
      <c r="B750">
        <f t="shared" si="177"/>
        <v>0.8911189411288989</v>
      </c>
      <c r="C750">
        <f t="shared" si="178"/>
        <v>-1.1805218760162683</v>
      </c>
      <c r="D750">
        <f t="shared" si="179"/>
        <v>-6.418482105904684</v>
      </c>
      <c r="E750">
        <f t="shared" si="180"/>
        <v>5.8938703264366685</v>
      </c>
      <c r="F750">
        <f t="shared" si="181"/>
        <v>0.6218141639584747</v>
      </c>
      <c r="G750">
        <f t="shared" si="182"/>
        <v>1.6682725912524692</v>
      </c>
      <c r="H750">
        <f t="shared" si="183"/>
        <v>1.2993833333333495</v>
      </c>
      <c r="I750">
        <f t="shared" si="184"/>
        <v>0.8900761468050845</v>
      </c>
      <c r="J750">
        <f t="shared" si="185"/>
        <v>-1.1861915352098176</v>
      </c>
      <c r="K750">
        <f t="shared" si="186"/>
        <v>-6.418072125329028</v>
      </c>
      <c r="L750">
        <f t="shared" si="187"/>
        <v>5.894419595614832</v>
      </c>
      <c r="M750">
        <f t="shared" si="188"/>
        <v>0.6232878047474143</v>
      </c>
      <c r="N750">
        <f t="shared" si="189"/>
        <v>1.6821833613041772</v>
      </c>
      <c r="O750">
        <f t="shared" si="190"/>
        <v>0.8244358684592397</v>
      </c>
      <c r="P750">
        <f t="shared" si="191"/>
        <v>-0.3382284228691452</v>
      </c>
    </row>
    <row r="751" spans="1:16" ht="12.75">
      <c r="A751">
        <f t="shared" si="176"/>
        <v>1.300266666666683</v>
      </c>
      <c r="B751">
        <f t="shared" si="177"/>
        <v>0.8890233360833616</v>
      </c>
      <c r="C751">
        <f t="shared" si="178"/>
        <v>-1.1918604701043496</v>
      </c>
      <c r="D751">
        <f t="shared" si="179"/>
        <v>-6.417654336262208</v>
      </c>
      <c r="E751">
        <f t="shared" si="180"/>
        <v>5.894971468225056</v>
      </c>
      <c r="F751">
        <f t="shared" si="181"/>
        <v>0.6247860212301121</v>
      </c>
      <c r="G751">
        <f t="shared" si="182"/>
        <v>1.696234659767399</v>
      </c>
      <c r="H751">
        <f t="shared" si="183"/>
        <v>1.3011500000000162</v>
      </c>
      <c r="I751">
        <f t="shared" si="184"/>
        <v>0.8879705260014361</v>
      </c>
      <c r="J751">
        <f t="shared" si="185"/>
        <v>-1.1975293981013813</v>
      </c>
      <c r="K751">
        <f t="shared" si="186"/>
        <v>-6.41723648472243</v>
      </c>
      <c r="L751">
        <f t="shared" si="187"/>
        <v>5.895523362543809</v>
      </c>
      <c r="M751">
        <f t="shared" si="188"/>
        <v>0.6262843618462399</v>
      </c>
      <c r="N751">
        <f t="shared" si="189"/>
        <v>1.7103718166332034</v>
      </c>
      <c r="O751">
        <f t="shared" si="190"/>
        <v>0.8228681419361481</v>
      </c>
      <c r="P751">
        <f t="shared" si="191"/>
        <v>-0.3365271357369876</v>
      </c>
    </row>
    <row r="752" spans="1:16" ht="12.75">
      <c r="A752">
        <f t="shared" si="176"/>
        <v>1.3020333333333496</v>
      </c>
      <c r="B752">
        <f t="shared" si="177"/>
        <v>0.8869077008133824</v>
      </c>
      <c r="C752">
        <f t="shared" si="178"/>
        <v>-1.203197587894026</v>
      </c>
      <c r="D752">
        <f t="shared" si="179"/>
        <v>-6.416810666219731</v>
      </c>
      <c r="E752">
        <f t="shared" si="180"/>
        <v>5.896077903930984</v>
      </c>
      <c r="F752">
        <f t="shared" si="181"/>
        <v>0.6278076781061641</v>
      </c>
      <c r="G752">
        <f t="shared" si="182"/>
        <v>1.7246527896352264</v>
      </c>
      <c r="H752">
        <f t="shared" si="183"/>
        <v>1.302916666666683</v>
      </c>
      <c r="I752">
        <f t="shared" si="184"/>
        <v>0.8858448762774094</v>
      </c>
      <c r="J752">
        <f t="shared" si="185"/>
        <v>-1.2088657706491868</v>
      </c>
      <c r="K752">
        <f t="shared" si="186"/>
        <v>-6.416384783617764</v>
      </c>
      <c r="L752">
        <f t="shared" si="187"/>
        <v>5.896632467379978</v>
      </c>
      <c r="M752">
        <f t="shared" si="188"/>
        <v>0.6293311214036752</v>
      </c>
      <c r="N752">
        <f t="shared" si="189"/>
        <v>1.7390218867316918</v>
      </c>
      <c r="O752">
        <f t="shared" si="190"/>
        <v>0.8212808951512574</v>
      </c>
      <c r="P752">
        <f t="shared" si="191"/>
        <v>-0.33481780272504885</v>
      </c>
    </row>
    <row r="753" spans="1:16" ht="12.75">
      <c r="A753">
        <f t="shared" si="176"/>
        <v>1.3038000000000163</v>
      </c>
      <c r="B753">
        <f t="shared" si="177"/>
        <v>0.8847720379519022</v>
      </c>
      <c r="C753">
        <f t="shared" si="178"/>
        <v>-1.2145332010117507</v>
      </c>
      <c r="D753">
        <f t="shared" si="179"/>
        <v>-6.415950771144614</v>
      </c>
      <c r="E753">
        <f t="shared" si="180"/>
        <v>5.897189722245464</v>
      </c>
      <c r="F753">
        <f t="shared" si="181"/>
        <v>0.6308799501060568</v>
      </c>
      <c r="G753">
        <f t="shared" si="182"/>
        <v>1.7535381738359166</v>
      </c>
      <c r="H753">
        <f t="shared" si="183"/>
        <v>1.3046833333333496</v>
      </c>
      <c r="I753">
        <f t="shared" si="184"/>
        <v>0.8836992002910085</v>
      </c>
      <c r="J753">
        <f t="shared" si="185"/>
        <v>-1.2202006241929284</v>
      </c>
      <c r="K753">
        <f t="shared" si="186"/>
        <v>-6.415516692900772</v>
      </c>
      <c r="L753">
        <f t="shared" si="187"/>
        <v>5.897746999534725</v>
      </c>
      <c r="M753">
        <f t="shared" si="188"/>
        <v>0.6324289088262786</v>
      </c>
      <c r="N753">
        <f t="shared" si="189"/>
        <v>1.7681449170733434</v>
      </c>
      <c r="O753">
        <f t="shared" si="190"/>
        <v>0.8196741145452251</v>
      </c>
      <c r="P753">
        <f t="shared" si="191"/>
        <v>-0.333100442938858</v>
      </c>
    </row>
    <row r="754" spans="1:16" ht="12.75">
      <c r="A754">
        <f t="shared" si="176"/>
        <v>1.305566666666683</v>
      </c>
      <c r="B754">
        <f t="shared" si="177"/>
        <v>0.8826163501824946</v>
      </c>
      <c r="C754">
        <f t="shared" si="178"/>
        <v>-1.2258672805025421</v>
      </c>
      <c r="D754">
        <f t="shared" si="179"/>
        <v>-6.415074317300107</v>
      </c>
      <c r="E754">
        <f t="shared" si="180"/>
        <v>5.898307013317724</v>
      </c>
      <c r="F754">
        <f t="shared" si="181"/>
        <v>0.6340036727928864</v>
      </c>
      <c r="G754">
        <f t="shared" si="182"/>
        <v>1.7829023131621167</v>
      </c>
      <c r="H754">
        <f t="shared" si="183"/>
        <v>1.3064500000000163</v>
      </c>
      <c r="I754">
        <f t="shared" si="184"/>
        <v>0.881533500751384</v>
      </c>
      <c r="J754">
        <f t="shared" si="185"/>
        <v>-1.2315339294828238</v>
      </c>
      <c r="K754">
        <f t="shared" si="186"/>
        <v>-6.414631874210683</v>
      </c>
      <c r="L754">
        <f t="shared" si="187"/>
        <v>5.898867049895357</v>
      </c>
      <c r="M754">
        <f t="shared" si="188"/>
        <v>0.6355785698361796</v>
      </c>
      <c r="N754">
        <f t="shared" si="189"/>
        <v>1.7977525660682216</v>
      </c>
      <c r="O754">
        <f t="shared" si="190"/>
        <v>0.8180477864401049</v>
      </c>
      <c r="P754">
        <f t="shared" si="191"/>
        <v>-0.33137507557134177</v>
      </c>
    </row>
    <row r="755" spans="1:16" ht="12.75">
      <c r="A755">
        <f t="shared" si="176"/>
        <v>1.3073333333333497</v>
      </c>
      <c r="B755">
        <f t="shared" si="177"/>
        <v>0.8804406402404084</v>
      </c>
      <c r="C755">
        <f t="shared" si="178"/>
        <v>-1.2371997968136477</v>
      </c>
      <c r="D755">
        <f t="shared" si="179"/>
        <v>-6.414180961555248</v>
      </c>
      <c r="E755">
        <f t="shared" si="180"/>
        <v>5.899429868791101</v>
      </c>
      <c r="F755">
        <f t="shared" si="181"/>
        <v>0.6371797023262735</v>
      </c>
      <c r="G755">
        <f t="shared" si="182"/>
        <v>1.8127570265714321</v>
      </c>
      <c r="H755">
        <f t="shared" si="183"/>
        <v>1.308216666666683</v>
      </c>
      <c r="I755">
        <f t="shared" si="184"/>
        <v>0.8793477804198896</v>
      </c>
      <c r="J755">
        <f t="shared" si="185"/>
        <v>-1.2428656566630214</v>
      </c>
      <c r="K755">
        <f t="shared" si="186"/>
        <v>-6.41372997964477</v>
      </c>
      <c r="L755">
        <f t="shared" si="187"/>
        <v>5.899992710861489</v>
      </c>
      <c r="M755">
        <f t="shared" si="188"/>
        <v>0.6387809710330783</v>
      </c>
      <c r="N755">
        <f t="shared" si="189"/>
        <v>1.8278568156093173</v>
      </c>
      <c r="O755">
        <f t="shared" si="190"/>
        <v>0.8164018970369066</v>
      </c>
      <c r="P755">
        <f t="shared" si="191"/>
        <v>-0.3296417199043234</v>
      </c>
    </row>
    <row r="756" spans="1:16" ht="12.75">
      <c r="A756">
        <f t="shared" si="176"/>
        <v>1.3091000000000164</v>
      </c>
      <c r="B756">
        <f t="shared" si="177"/>
        <v>0.878244910913637</v>
      </c>
      <c r="C756">
        <f t="shared" si="178"/>
        <v>-1.2485307197776867</v>
      </c>
      <c r="D756">
        <f t="shared" si="179"/>
        <v>-6.413270351083828</v>
      </c>
      <c r="E756">
        <f t="shared" si="180"/>
        <v>5.900558381839926</v>
      </c>
      <c r="F756">
        <f t="shared" si="181"/>
        <v>0.64040891603385</v>
      </c>
      <c r="G756">
        <f t="shared" si="182"/>
        <v>1.8431144619317623</v>
      </c>
      <c r="H756">
        <f t="shared" si="183"/>
        <v>1.3099833333333497</v>
      </c>
      <c r="I756">
        <f t="shared" si="184"/>
        <v>0.8771420421111668</v>
      </c>
      <c r="J756">
        <f t="shared" si="185"/>
        <v>-1.2541957752544775</v>
      </c>
      <c r="K756">
        <f t="shared" si="186"/>
        <v>-6.4128106514517</v>
      </c>
      <c r="L756">
        <f t="shared" si="187"/>
        <v>5.901124076382422</v>
      </c>
      <c r="M756">
        <f t="shared" si="188"/>
        <v>0.642037000475223</v>
      </c>
      <c r="N756">
        <f t="shared" si="189"/>
        <v>1.8584699820205788</v>
      </c>
      <c r="O756">
        <f t="shared" si="190"/>
        <v>0.8147364324130932</v>
      </c>
      <c r="P756">
        <f t="shared" si="191"/>
        <v>-0.3279003953100503</v>
      </c>
    </row>
    <row r="757" spans="1:16" ht="12.75">
      <c r="A757">
        <f t="shared" si="176"/>
        <v>1.310866666666683</v>
      </c>
      <c r="B757">
        <f t="shared" si="177"/>
        <v>0.8760291650440207</v>
      </c>
      <c r="C757">
        <f t="shared" si="178"/>
        <v>-1.2598600185952513</v>
      </c>
      <c r="D757">
        <f t="shared" si="179"/>
        <v>-6.412342123051923</v>
      </c>
      <c r="E757">
        <f t="shared" si="180"/>
        <v>5.901692647207432</v>
      </c>
      <c r="F757">
        <f t="shared" si="181"/>
        <v>0.6436922130020863</v>
      </c>
      <c r="G757">
        <f t="shared" si="182"/>
        <v>1.8739871071767042</v>
      </c>
      <c r="H757">
        <f t="shared" si="183"/>
        <v>1.3117500000000164</v>
      </c>
      <c r="I757">
        <f t="shared" si="184"/>
        <v>0.8749162886942616</v>
      </c>
      <c r="J757">
        <f t="shared" si="185"/>
        <v>-1.2655242541372804</v>
      </c>
      <c r="K757">
        <f t="shared" si="186"/>
        <v>-6.411873521713248</v>
      </c>
      <c r="L757">
        <f t="shared" si="187"/>
        <v>5.902261241995584</v>
      </c>
      <c r="M757">
        <f t="shared" si="188"/>
        <v>0.6453475682800924</v>
      </c>
      <c r="N757">
        <f t="shared" si="189"/>
        <v>1.8896047274238295</v>
      </c>
      <c r="O757">
        <f t="shared" si="190"/>
        <v>0.8130513785200177</v>
      </c>
      <c r="P757">
        <f t="shared" si="191"/>
        <v>-0.3261511212527451</v>
      </c>
    </row>
    <row r="758" spans="1:16" ht="12.75">
      <c r="A758">
        <f t="shared" si="176"/>
        <v>1.3126333333333497</v>
      </c>
      <c r="B758">
        <f t="shared" si="177"/>
        <v>0.8737934055283783</v>
      </c>
      <c r="C758">
        <f t="shared" si="178"/>
        <v>-1.2711876618169446</v>
      </c>
      <c r="D758">
        <f t="shared" si="179"/>
        <v>-6.411395904293519</v>
      </c>
      <c r="E758">
        <f t="shared" si="180"/>
        <v>5.902832761244727</v>
      </c>
      <c r="F758">
        <f t="shared" si="181"/>
        <v>0.6470305146872017</v>
      </c>
      <c r="G758">
        <f t="shared" si="182"/>
        <v>1.905387801888895</v>
      </c>
      <c r="H758">
        <f t="shared" si="183"/>
        <v>1.313516666666683</v>
      </c>
      <c r="I758">
        <f t="shared" si="184"/>
        <v>0.8726705230937732</v>
      </c>
      <c r="J758">
        <f t="shared" si="185"/>
        <v>-1.276851061532404</v>
      </c>
      <c r="K758">
        <f t="shared" si="186"/>
        <v>-6.410918212013837</v>
      </c>
      <c r="L758">
        <f t="shared" si="187"/>
        <v>5.903404304866034</v>
      </c>
      <c r="M758">
        <f t="shared" si="188"/>
        <v>0.648713607245537</v>
      </c>
      <c r="N758">
        <f t="shared" si="189"/>
        <v>1.9212740715428622</v>
      </c>
      <c r="O758">
        <f t="shared" si="190"/>
        <v>0.8113467211802926</v>
      </c>
      <c r="P758">
        <f t="shared" si="191"/>
        <v>-0.32439391729018197</v>
      </c>
    </row>
    <row r="759" spans="1:16" ht="12.75">
      <c r="A759">
        <f t="shared" si="176"/>
        <v>1.3144000000000164</v>
      </c>
      <c r="B759">
        <f t="shared" si="177"/>
        <v>0.871537635319671</v>
      </c>
      <c r="C759">
        <f t="shared" si="178"/>
        <v>-1.2825136173248357</v>
      </c>
      <c r="D759">
        <f t="shared" si="179"/>
        <v>-6.41043131097372</v>
      </c>
      <c r="E759">
        <f t="shared" si="180"/>
        <v>5.903978821950861</v>
      </c>
      <c r="F759">
        <f t="shared" si="181"/>
        <v>0.6504247655469275</v>
      </c>
      <c r="G759">
        <f t="shared" si="182"/>
        <v>1.9373297493300026</v>
      </c>
      <c r="H759">
        <f t="shared" si="183"/>
        <v>1.3152833333333498</v>
      </c>
      <c r="I759">
        <f t="shared" si="184"/>
        <v>0.8704047482910341</v>
      </c>
      <c r="J759">
        <f t="shared" si="185"/>
        <v>-1.2881761649828625</v>
      </c>
      <c r="K759">
        <f t="shared" si="186"/>
        <v>-6.409944333097405</v>
      </c>
      <c r="L759">
        <f t="shared" si="187"/>
        <v>5.904553363827094</v>
      </c>
      <c r="M759">
        <f t="shared" si="188"/>
        <v>0.6521360734921691</v>
      </c>
      <c r="N759">
        <f t="shared" si="189"/>
        <v>1.9534914039638638</v>
      </c>
      <c r="O759">
        <f t="shared" si="190"/>
        <v>0.8096224460850933</v>
      </c>
      <c r="P759">
        <f t="shared" si="191"/>
        <v>-0.32262880307528974</v>
      </c>
    </row>
    <row r="760" spans="1:16" ht="12.75">
      <c r="A760">
        <f t="shared" si="176"/>
        <v>1.3161666666666831</v>
      </c>
      <c r="B760">
        <f t="shared" si="177"/>
        <v>0.8692618574282013</v>
      </c>
      <c r="C760">
        <f t="shared" si="178"/>
        <v>-1.2938378523133078</v>
      </c>
      <c r="D760">
        <f t="shared" si="179"/>
        <v>-6.409447948238997</v>
      </c>
      <c r="E760">
        <f t="shared" si="180"/>
        <v>5.90513092901403</v>
      </c>
      <c r="F760">
        <f t="shared" si="181"/>
        <v>0.6538759336939304</v>
      </c>
      <c r="G760">
        <f t="shared" si="182"/>
        <v>1.9698265289369814</v>
      </c>
      <c r="H760">
        <f t="shared" si="183"/>
        <v>1.3170500000000165</v>
      </c>
      <c r="I760">
        <f t="shared" si="184"/>
        <v>0.8681189673253246</v>
      </c>
      <c r="J760">
        <f t="shared" si="185"/>
        <v>-1.2994995313342523</v>
      </c>
      <c r="K760">
        <f t="shared" si="186"/>
        <v>-6.408951484511037</v>
      </c>
      <c r="L760">
        <f t="shared" si="187"/>
        <v>5.905708519422126</v>
      </c>
      <c r="M760">
        <f t="shared" si="188"/>
        <v>0.6556159471278247</v>
      </c>
      <c r="N760">
        <f t="shared" si="189"/>
        <v>1.986270496872284</v>
      </c>
      <c r="O760">
        <f t="shared" si="190"/>
        <v>0.8078785387913926</v>
      </c>
      <c r="P760">
        <f t="shared" si="191"/>
        <v>-0.32085579835778394</v>
      </c>
    </row>
    <row r="761" spans="1:16" ht="12.75">
      <c r="A761">
        <f t="shared" si="176"/>
        <v>1.3179333333333498</v>
      </c>
      <c r="B761">
        <f t="shared" si="177"/>
        <v>0.866966074922844</v>
      </c>
      <c r="C761">
        <f t="shared" si="178"/>
        <v>-1.3051603332692774</v>
      </c>
      <c r="D761">
        <f t="shared" si="179"/>
        <v>-6.408445409853923</v>
      </c>
      <c r="E761">
        <f t="shared" si="180"/>
        <v>5.906289183853956</v>
      </c>
      <c r="F761">
        <f t="shared" si="181"/>
        <v>0.6573850115717381</v>
      </c>
      <c r="G761">
        <f t="shared" si="182"/>
        <v>2.0028921093051966</v>
      </c>
      <c r="H761">
        <f t="shared" si="183"/>
        <v>1.3188166666666832</v>
      </c>
      <c r="I761">
        <f t="shared" si="184"/>
        <v>0.8658131832951229</v>
      </c>
      <c r="J761">
        <f t="shared" si="185"/>
        <v>-1.3108211267146483</v>
      </c>
      <c r="K761">
        <f t="shared" si="186"/>
        <v>-6.407939254234791</v>
      </c>
      <c r="L761">
        <f t="shared" si="187"/>
        <v>5.906869873947511</v>
      </c>
      <c r="M761">
        <f t="shared" si="188"/>
        <v>0.6591542329349577</v>
      </c>
      <c r="N761">
        <f t="shared" si="189"/>
        <v>2.0196255182872154</v>
      </c>
      <c r="O761">
        <f t="shared" si="190"/>
        <v>0.806114984719124</v>
      </c>
      <c r="P761">
        <f t="shared" si="191"/>
        <v>-0.3190749229858231</v>
      </c>
    </row>
    <row r="762" spans="1:16" ht="12.75">
      <c r="A762">
        <f t="shared" si="176"/>
        <v>1.3197000000000165</v>
      </c>
      <c r="B762">
        <f t="shared" si="177"/>
        <v>0.8646502909323148</v>
      </c>
      <c r="C762">
        <f t="shared" si="178"/>
        <v>-1.3164810259517588</v>
      </c>
      <c r="D762">
        <f t="shared" si="179"/>
        <v>-6.407423277823794</v>
      </c>
      <c r="E762">
        <f t="shared" si="180"/>
        <v>5.907453689665474</v>
      </c>
      <c r="F762">
        <f t="shared" si="181"/>
        <v>0.6609530166540455</v>
      </c>
      <c r="G762">
        <f t="shared" si="182"/>
        <v>2.036540861679996</v>
      </c>
      <c r="H762">
        <f t="shared" si="183"/>
        <v>1.3205833333333499</v>
      </c>
      <c r="I762">
        <f t="shared" si="184"/>
        <v>0.8634873993593908</v>
      </c>
      <c r="J762">
        <f t="shared" si="185"/>
        <v>-1.3221409165138365</v>
      </c>
      <c r="K762">
        <f t="shared" si="186"/>
        <v>-6.4069072182971185</v>
      </c>
      <c r="L762">
        <f t="shared" si="187"/>
        <v>5.908037531496852</v>
      </c>
      <c r="M762">
        <f t="shared" si="188"/>
        <v>0.6627519610818629</v>
      </c>
      <c r="N762">
        <f t="shared" si="189"/>
        <v>2.0535710458154153</v>
      </c>
      <c r="O762">
        <f t="shared" si="190"/>
        <v>0.8043317691482695</v>
      </c>
      <c r="P762">
        <f t="shared" si="191"/>
        <v>-0.31728619690769955</v>
      </c>
    </row>
    <row r="763" spans="1:16" ht="12.75">
      <c r="A763">
        <f t="shared" si="176"/>
        <v>1.3214666666666832</v>
      </c>
      <c r="B763">
        <f t="shared" si="177"/>
        <v>0.8623145086464737</v>
      </c>
      <c r="C763">
        <f t="shared" si="178"/>
        <v>-1.3277998953707504</v>
      </c>
      <c r="D763">
        <f t="shared" si="179"/>
        <v>-6.406381122002526</v>
      </c>
      <c r="E763">
        <f t="shared" si="180"/>
        <v>5.908624551463386</v>
      </c>
      <c r="F763">
        <f t="shared" si="181"/>
        <v>0.6645809921683193</v>
      </c>
      <c r="G763">
        <f t="shared" si="182"/>
        <v>2.0707875739794033</v>
      </c>
      <c r="H763">
        <f t="shared" si="183"/>
        <v>1.3223500000000166</v>
      </c>
      <c r="I763">
        <f t="shared" si="184"/>
        <v>0.8611416187388963</v>
      </c>
      <c r="J763">
        <f t="shared" si="185"/>
        <v>-1.3334588653618527</v>
      </c>
      <c r="K763">
        <f t="shared" si="186"/>
        <v>-6.405854940375237</v>
      </c>
      <c r="L763">
        <f t="shared" si="187"/>
        <v>5.9092115980064674</v>
      </c>
      <c r="M763">
        <f t="shared" si="188"/>
        <v>0.6664101878586678</v>
      </c>
      <c r="N763">
        <f t="shared" si="189"/>
        <v>2.0881220809481946</v>
      </c>
      <c r="O763">
        <f t="shared" si="190"/>
        <v>0.8025288772158744</v>
      </c>
      <c r="P763">
        <f t="shared" si="191"/>
        <v>-0.31548964017355235</v>
      </c>
    </row>
    <row r="764" spans="1:16" ht="12.75">
      <c r="A764">
        <f t="shared" si="176"/>
        <v>1.32323333333335</v>
      </c>
      <c r="B764">
        <f t="shared" si="177"/>
        <v>0.8599587313176678</v>
      </c>
      <c r="C764">
        <f t="shared" si="178"/>
        <v>-1.3391169057654133</v>
      </c>
      <c r="D764">
        <f t="shared" si="179"/>
        <v>-6.405318499685181</v>
      </c>
      <c r="E764">
        <f t="shared" si="180"/>
        <v>5.909801876128602</v>
      </c>
      <c r="F764">
        <f t="shared" si="181"/>
        <v>0.6682700078446612</v>
      </c>
      <c r="G764">
        <f t="shared" si="182"/>
        <v>2.105647465371719</v>
      </c>
      <c r="H764">
        <f t="shared" si="183"/>
        <v>1.3241166666666833</v>
      </c>
      <c r="I764">
        <f t="shared" si="184"/>
        <v>0.858775844717575</v>
      </c>
      <c r="J764">
        <f t="shared" si="185"/>
        <v>-1.3447749371068018</v>
      </c>
      <c r="K764">
        <f t="shared" si="186"/>
        <v>-6.404781971379796</v>
      </c>
      <c r="L764">
        <f t="shared" si="187"/>
        <v>5.910392181302199</v>
      </c>
      <c r="M764">
        <f t="shared" si="188"/>
        <v>0.6701299964390729</v>
      </c>
      <c r="N764">
        <f t="shared" si="189"/>
        <v>2.123294063925527</v>
      </c>
      <c r="O764">
        <f t="shared" si="190"/>
        <v>0.8007062939129794</v>
      </c>
      <c r="P764">
        <f t="shared" si="191"/>
        <v>-0.31368527293711773</v>
      </c>
    </row>
    <row r="765" spans="1:16" ht="12.75">
      <c r="A765">
        <f t="shared" si="176"/>
        <v>1.3250000000000166</v>
      </c>
      <c r="B765">
        <f t="shared" si="177"/>
        <v>0.8575829622621124</v>
      </c>
      <c r="C765">
        <f t="shared" si="178"/>
        <v>-1.3504320205815177</v>
      </c>
      <c r="D765">
        <f t="shared" si="179"/>
        <v>-6.404234955184433</v>
      </c>
      <c r="E765">
        <f t="shared" si="180"/>
        <v>5.9109857724556445</v>
      </c>
      <c r="F765">
        <f t="shared" si="181"/>
        <v>0.6720211606909297</v>
      </c>
      <c r="G765">
        <f t="shared" si="182"/>
        <v>2.1411362014329907</v>
      </c>
      <c r="H765">
        <f t="shared" si="183"/>
        <v>1.32588333333335</v>
      </c>
      <c r="I765">
        <f t="shared" si="184"/>
        <v>0.8563900806439321</v>
      </c>
      <c r="J765">
        <f t="shared" si="185"/>
        <v>-1.3560890947919306</v>
      </c>
      <c r="K765">
        <f t="shared" si="186"/>
        <v>-6.403687849023141</v>
      </c>
      <c r="L765">
        <f t="shared" si="187"/>
        <v>5.911579391147588</v>
      </c>
      <c r="M765">
        <f t="shared" si="188"/>
        <v>0.6739124976688621</v>
      </c>
      <c r="N765">
        <f t="shared" si="189"/>
        <v>2.1591028891929827</v>
      </c>
      <c r="O765">
        <f t="shared" si="190"/>
        <v>0.7988640040814763</v>
      </c>
      <c r="P765">
        <f t="shared" si="191"/>
        <v>-0.31187311545750573</v>
      </c>
    </row>
    <row r="766" spans="1:16" ht="12.75">
      <c r="A766">
        <f t="shared" si="176"/>
        <v>1.3267666666666833</v>
      </c>
      <c r="B766">
        <f t="shared" si="177"/>
        <v>0.8551872048613133</v>
      </c>
      <c r="C766">
        <f t="shared" si="178"/>
        <v>-1.3617452024481251</v>
      </c>
      <c r="D766">
        <f t="shared" si="179"/>
        <v>-6.40313001939026</v>
      </c>
      <c r="E766">
        <f t="shared" si="180"/>
        <v>5.912176351201526</v>
      </c>
      <c r="F766">
        <f t="shared" si="181"/>
        <v>0.6758355757951706</v>
      </c>
      <c r="G766">
        <f t="shared" si="182"/>
        <v>2.177269909910595</v>
      </c>
      <c r="H766">
        <f t="shared" si="183"/>
        <v>1.3276500000000167</v>
      </c>
      <c r="I766">
        <f t="shared" si="184"/>
        <v>0.8539843299324841</v>
      </c>
      <c r="J766">
        <f t="shared" si="185"/>
        <v>-1.36740130063192</v>
      </c>
      <c r="K766">
        <f t="shared" si="186"/>
        <v>-6.402572097370437</v>
      </c>
      <c r="L766">
        <f t="shared" si="187"/>
        <v>5.912773339293478</v>
      </c>
      <c r="M766">
        <f t="shared" si="188"/>
        <v>0.6777588308822583</v>
      </c>
      <c r="N766">
        <f t="shared" si="189"/>
        <v>2.1955649214783612</v>
      </c>
      <c r="O766">
        <f t="shared" si="190"/>
        <v>0.7970019924108751</v>
      </c>
      <c r="P766">
        <f t="shared" si="191"/>
        <v>-0.3100531881010113</v>
      </c>
    </row>
    <row r="767" spans="1:16" ht="12.75">
      <c r="A767">
        <f t="shared" si="176"/>
        <v>1.32853333333335</v>
      </c>
      <c r="B767">
        <f t="shared" si="177"/>
        <v>0.8527714625635302</v>
      </c>
      <c r="C767">
        <f t="shared" si="178"/>
        <v>-1.3730564131534795</v>
      </c>
      <c r="D767">
        <f t="shared" si="179"/>
        <v>-6.402003209312123</v>
      </c>
      <c r="E767">
        <f t="shared" si="180"/>
        <v>5.9133737251360845</v>
      </c>
      <c r="F767">
        <f t="shared" si="181"/>
        <v>0.679714407156449</v>
      </c>
      <c r="G767">
        <f t="shared" si="182"/>
        <v>2.214065197120466</v>
      </c>
      <c r="H767">
        <f t="shared" si="183"/>
        <v>1.3294166666666833</v>
      </c>
      <c r="I767">
        <f t="shared" si="184"/>
        <v>0.8515585960652446</v>
      </c>
      <c r="J767">
        <f t="shared" si="185"/>
        <v>-1.3787115159883718</v>
      </c>
      <c r="K767">
        <f t="shared" si="186"/>
        <v>-6.401434226372888</v>
      </c>
      <c r="L767">
        <f t="shared" si="187"/>
        <v>5.913974139529072</v>
      </c>
      <c r="M767">
        <f t="shared" si="188"/>
        <v>0.6816701647472387</v>
      </c>
      <c r="N767">
        <f t="shared" si="189"/>
        <v>2.2326970125162484</v>
      </c>
      <c r="O767">
        <f t="shared" si="190"/>
        <v>0.7951202434349876</v>
      </c>
      <c r="P767">
        <f t="shared" si="191"/>
        <v>-0.3082255113429588</v>
      </c>
    </row>
    <row r="768" spans="1:16" ht="12.75">
      <c r="A768">
        <f t="shared" si="176"/>
        <v>1.3303000000000167</v>
      </c>
      <c r="B768">
        <f t="shared" si="177"/>
        <v>0.8503357388852841</v>
      </c>
      <c r="C768">
        <f t="shared" si="178"/>
        <v>-1.3843656136200715</v>
      </c>
      <c r="D768">
        <f t="shared" si="179"/>
        <v>-6.400854027602823</v>
      </c>
      <c r="E768">
        <f t="shared" si="180"/>
        <v>5.9145780090938045</v>
      </c>
      <c r="F768">
        <f t="shared" si="181"/>
        <v>0.6836588385452278</v>
      </c>
      <c r="G768">
        <f t="shared" si="182"/>
        <v>2.251539165006905</v>
      </c>
      <c r="H768">
        <f t="shared" si="183"/>
        <v>1.33118333333335</v>
      </c>
      <c r="I768">
        <f t="shared" si="184"/>
        <v>0.849112882593253</v>
      </c>
      <c r="J768">
        <f t="shared" si="185"/>
        <v>-1.390019701344454</v>
      </c>
      <c r="K768">
        <f t="shared" si="186"/>
        <v>-6.400273731382233</v>
      </c>
      <c r="L768">
        <f t="shared" si="187"/>
        <v>5.915181907734519</v>
      </c>
      <c r="M768">
        <f t="shared" si="188"/>
        <v>0.6856476981409839</v>
      </c>
      <c r="N768">
        <f t="shared" si="189"/>
        <v>2.2705165184501697</v>
      </c>
      <c r="O768">
        <f t="shared" si="190"/>
        <v>0.79321874152852</v>
      </c>
      <c r="P768">
        <f t="shared" si="191"/>
        <v>-0.30639010576957776</v>
      </c>
    </row>
    <row r="769" spans="1:16" ht="12.75">
      <c r="A769">
        <f t="shared" si="176"/>
        <v>1.3320666666666834</v>
      </c>
      <c r="B769">
        <f t="shared" si="177"/>
        <v>0.847880037412909</v>
      </c>
      <c r="C769">
        <f t="shared" si="178"/>
        <v>-1.3956727638788469</v>
      </c>
      <c r="D769">
        <f t="shared" si="179"/>
        <v>-6.39968196206323</v>
      </c>
      <c r="E769">
        <f t="shared" si="180"/>
        <v>5.915789320027187</v>
      </c>
      <c r="F769">
        <f t="shared" si="181"/>
        <v>0.6876700843944897</v>
      </c>
      <c r="G769">
        <f t="shared" si="182"/>
        <v>2.2897094288954034</v>
      </c>
      <c r="H769">
        <f t="shared" si="183"/>
        <v>1.3329500000000167</v>
      </c>
      <c r="I769">
        <f t="shared" si="184"/>
        <v>0.8466471931381493</v>
      </c>
      <c r="J769">
        <f t="shared" si="185"/>
        <v>-1.4013258162786695</v>
      </c>
      <c r="K769">
        <f t="shared" si="186"/>
        <v>-6.399090092645698</v>
      </c>
      <c r="L769">
        <f t="shared" si="187"/>
        <v>5.916396761935069</v>
      </c>
      <c r="M769">
        <f t="shared" si="188"/>
        <v>0.6896926610566807</v>
      </c>
      <c r="N769">
        <f t="shared" si="189"/>
        <v>2.3090413179435165</v>
      </c>
      <c r="O769">
        <f t="shared" si="190"/>
        <v>0.7912974709035732</v>
      </c>
      <c r="P769">
        <f t="shared" si="191"/>
        <v>-0.3045469920799165</v>
      </c>
    </row>
    <row r="770" spans="1:16" ht="12.75">
      <c r="A770">
        <f t="shared" si="176"/>
        <v>1.33383333333335</v>
      </c>
      <c r="B770">
        <f t="shared" si="177"/>
        <v>0.84540436180415</v>
      </c>
      <c r="C770">
        <f t="shared" si="178"/>
        <v>-1.406977823042521</v>
      </c>
      <c r="D770">
        <f t="shared" si="179"/>
        <v>-6.398486485126994</v>
      </c>
      <c r="E770">
        <f t="shared" si="180"/>
        <v>5.917007777061721</v>
      </c>
      <c r="F770">
        <f t="shared" si="181"/>
        <v>0.6917493907228566</v>
      </c>
      <c r="G770">
        <f t="shared" si="182"/>
        <v>2.328594135970419</v>
      </c>
      <c r="H770">
        <f t="shared" si="183"/>
        <v>1.3347166666666834</v>
      </c>
      <c r="I770">
        <f t="shared" si="184"/>
        <v>0.8441615313937958</v>
      </c>
      <c r="J770">
        <f t="shared" si="185"/>
        <v>-1.4126298194377165</v>
      </c>
      <c r="K770">
        <f t="shared" si="186"/>
        <v>-6.397882774780471</v>
      </c>
      <c r="L770">
        <f t="shared" si="187"/>
        <v>5.917618822356859</v>
      </c>
      <c r="M770">
        <f t="shared" si="188"/>
        <v>0.6938063155429638</v>
      </c>
      <c r="N770">
        <f t="shared" si="189"/>
        <v>2.348289831032026</v>
      </c>
      <c r="O770">
        <f t="shared" si="190"/>
        <v>0.7893564156060466</v>
      </c>
      <c r="P770">
        <f t="shared" si="191"/>
        <v>-0.3026961910877909</v>
      </c>
    </row>
    <row r="771" spans="1:16" ht="12.75">
      <c r="A771">
        <f t="shared" si="176"/>
        <v>1.3356000000000168</v>
      </c>
      <c r="B771">
        <f t="shared" si="177"/>
        <v>0.8429087157898101</v>
      </c>
      <c r="C771">
        <f t="shared" si="178"/>
        <v>-1.4182807492779665</v>
      </c>
      <c r="D771">
        <f t="shared" si="179"/>
        <v>-6.397267053324341</v>
      </c>
      <c r="E771">
        <f t="shared" si="180"/>
        <v>5.918233501552513</v>
      </c>
      <c r="F771">
        <f t="shared" si="181"/>
        <v>0.6958980360910132</v>
      </c>
      <c r="G771">
        <f t="shared" si="182"/>
        <v>2.3682119845117455</v>
      </c>
      <c r="H771">
        <f t="shared" si="183"/>
        <v>1.3364833333333501</v>
      </c>
      <c r="I771">
        <f t="shared" si="184"/>
        <v>0.8416559011279479</v>
      </c>
      <c r="J771">
        <f t="shared" si="185"/>
        <v>-1.4239316685084031</v>
      </c>
      <c r="K771">
        <f t="shared" si="186"/>
        <v>-6.396651226226795</v>
      </c>
      <c r="L771">
        <f t="shared" si="187"/>
        <v>5.918848211484393</v>
      </c>
      <c r="M771">
        <f t="shared" si="188"/>
        <v>0.6979899566773319</v>
      </c>
      <c r="N771">
        <f t="shared" si="189"/>
        <v>2.3882810387522744</v>
      </c>
      <c r="O771">
        <f t="shared" si="190"/>
        <v>0.7873955595119446</v>
      </c>
      <c r="P771">
        <f t="shared" si="191"/>
        <v>-0.30083772372376844</v>
      </c>
    </row>
    <row r="772" spans="1:16" ht="12.75">
      <c r="A772">
        <f aca="true" t="shared" si="192" ref="A772:A835">A771+dt</f>
        <v>1.3373666666666835</v>
      </c>
      <c r="B772">
        <f aca="true" t="shared" si="193" ref="B772:B835">B771+dt*J771</f>
        <v>0.8403931031754452</v>
      </c>
      <c r="C772">
        <f aca="true" t="shared" si="194" ref="C772:C835">C771+dt*K771</f>
        <v>-1.429581499777634</v>
      </c>
      <c r="D772">
        <f aca="true" t="shared" si="195" ref="D772:D835">mdivmm*B772*F772^2-mgm</f>
        <v>-6.396023106723971</v>
      </c>
      <c r="E772">
        <f aca="true" t="shared" si="196" ref="E772:E835">E771+dt*M771</f>
        <v>5.9194666171426435</v>
      </c>
      <c r="F772">
        <f aca="true" t="shared" si="197" ref="F772:F835">F771+dt*N771</f>
        <v>0.7001173325928088</v>
      </c>
      <c r="G772">
        <f aca="true" t="shared" si="198" ref="G772:G835">-_2Ldivmo*C772/B772^3</f>
        <v>2.4085822439247946</v>
      </c>
      <c r="H772">
        <f aca="true" t="shared" si="199" ref="H772:H835">H771+dt</f>
        <v>1.3382500000000168</v>
      </c>
      <c r="I772">
        <f aca="true" t="shared" si="200" ref="I772:I835">B772+dt_2*C772</f>
        <v>0.839130306183975</v>
      </c>
      <c r="J772">
        <f aca="true" t="shared" si="201" ref="J772:J835">C772+dt_2*D772</f>
        <v>-1.4352313201885734</v>
      </c>
      <c r="K772">
        <f aca="true" t="shared" si="202" ref="K772:K835">mdivmm*I772*M772^2-mgm</f>
        <v>-6.395394878678684</v>
      </c>
      <c r="L772">
        <f aca="true" t="shared" si="203" ref="L772:L835">E772+dt_2*F772</f>
        <v>5.920085054119768</v>
      </c>
      <c r="M772">
        <f aca="true" t="shared" si="204" ref="M772:M835">F772+dt_2*G772</f>
        <v>0.7022449135749425</v>
      </c>
      <c r="N772">
        <f aca="true" t="shared" si="205" ref="N772:N835">-_2Ldivmo*J772/I772^3</f>
        <v>2.4290345035824386</v>
      </c>
      <c r="O772">
        <f aca="true" t="shared" si="206" ref="O772:O835">B772*COS(E772)</f>
        <v>0.785414886323579</v>
      </c>
      <c r="P772">
        <f aca="true" t="shared" si="207" ref="P772:P835">B772*SIN(E772)</f>
        <v>-0.2989716110371919</v>
      </c>
    </row>
    <row r="773" spans="1:16" ht="12.75">
      <c r="A773">
        <f t="shared" si="192"/>
        <v>1.3391333333333502</v>
      </c>
      <c r="B773">
        <f t="shared" si="193"/>
        <v>0.8378575278431121</v>
      </c>
      <c r="C773">
        <f t="shared" si="194"/>
        <v>-1.4408800307299663</v>
      </c>
      <c r="D773">
        <f t="shared" si="195"/>
        <v>-6.394754068352071</v>
      </c>
      <c r="E773">
        <f t="shared" si="196"/>
        <v>5.920707249823293</v>
      </c>
      <c r="F773">
        <f t="shared" si="197"/>
        <v>0.7044086268824712</v>
      </c>
      <c r="G773">
        <f t="shared" si="198"/>
        <v>2.449724775602</v>
      </c>
      <c r="H773">
        <f t="shared" si="199"/>
        <v>1.3400166666666835</v>
      </c>
      <c r="I773">
        <f t="shared" si="200"/>
        <v>0.8365847504826339</v>
      </c>
      <c r="J773">
        <f t="shared" si="201"/>
        <v>-1.4465287301570107</v>
      </c>
      <c r="K773">
        <f t="shared" si="202"/>
        <v>-6.394113146491217</v>
      </c>
      <c r="L773">
        <f t="shared" si="203"/>
        <v>5.921329477443706</v>
      </c>
      <c r="M773">
        <f t="shared" si="204"/>
        <v>0.7065725504342529</v>
      </c>
      <c r="N773">
        <f t="shared" si="205"/>
        <v>2.4705703907334735</v>
      </c>
      <c r="O773">
        <f t="shared" si="206"/>
        <v>0.7834143795656653</v>
      </c>
      <c r="P773">
        <f t="shared" si="207"/>
        <v>-0.2970978741982431</v>
      </c>
    </row>
    <row r="774" spans="1:16" ht="12.75">
      <c r="A774">
        <f t="shared" si="192"/>
        <v>1.3409000000000169</v>
      </c>
      <c r="B774">
        <f t="shared" si="193"/>
        <v>0.835301993753168</v>
      </c>
      <c r="C774">
        <f t="shared" si="194"/>
        <v>-1.4521762972887675</v>
      </c>
      <c r="D774">
        <f t="shared" si="195"/>
        <v>-6.393459343587363</v>
      </c>
      <c r="E774">
        <f t="shared" si="196"/>
        <v>5.921955527995727</v>
      </c>
      <c r="F774">
        <f t="shared" si="197"/>
        <v>0.7087733012394336</v>
      </c>
      <c r="G774">
        <f t="shared" si="198"/>
        <v>2.4916600546544485</v>
      </c>
      <c r="H774">
        <f t="shared" si="199"/>
        <v>1.3417833333333502</v>
      </c>
      <c r="I774">
        <f t="shared" si="200"/>
        <v>0.8340192380238963</v>
      </c>
      <c r="J774">
        <f t="shared" si="201"/>
        <v>-1.4578238530422696</v>
      </c>
      <c r="K774">
        <f t="shared" si="202"/>
        <v>-6.392805426063326</v>
      </c>
      <c r="L774">
        <f t="shared" si="203"/>
        <v>5.922581611078488</v>
      </c>
      <c r="M774">
        <f t="shared" si="204"/>
        <v>0.710974267621045</v>
      </c>
      <c r="N774">
        <f t="shared" si="205"/>
        <v>2.5129094903308262</v>
      </c>
      <c r="O774">
        <f t="shared" si="206"/>
        <v>0.7813940225813106</v>
      </c>
      <c r="P774">
        <f t="shared" si="207"/>
        <v>-0.29521653450004426</v>
      </c>
    </row>
    <row r="775" spans="1:16" ht="12.75">
      <c r="A775">
        <f t="shared" si="192"/>
        <v>1.3426666666666836</v>
      </c>
      <c r="B775">
        <f t="shared" si="193"/>
        <v>0.8327265049461267</v>
      </c>
      <c r="C775">
        <f t="shared" si="194"/>
        <v>-1.4634702535414794</v>
      </c>
      <c r="D775">
        <f t="shared" si="195"/>
        <v>-6.3921383195310595</v>
      </c>
      <c r="E775">
        <f t="shared" si="196"/>
        <v>5.923211582535191</v>
      </c>
      <c r="F775">
        <f t="shared" si="197"/>
        <v>0.7132127746723514</v>
      </c>
      <c r="G775">
        <f t="shared" si="198"/>
        <v>2.5344091925549246</v>
      </c>
      <c r="H775">
        <f t="shared" si="199"/>
        <v>1.343550000000017</v>
      </c>
      <c r="I775">
        <f t="shared" si="200"/>
        <v>0.8314337728888317</v>
      </c>
      <c r="J775">
        <f t="shared" si="201"/>
        <v>-1.4691166423903985</v>
      </c>
      <c r="K775">
        <f t="shared" si="202"/>
        <v>-6.391471095194932</v>
      </c>
      <c r="L775">
        <f t="shared" si="203"/>
        <v>5.923841587152818</v>
      </c>
      <c r="M775">
        <f t="shared" si="204"/>
        <v>0.7154515027924416</v>
      </c>
      <c r="N775">
        <f t="shared" si="205"/>
        <v>2.5560732405289492</v>
      </c>
      <c r="O775">
        <f t="shared" si="206"/>
        <v>0.7793537985278876</v>
      </c>
      <c r="P775">
        <f t="shared" si="207"/>
        <v>-0.2933276133608024</v>
      </c>
    </row>
    <row r="776" spans="1:16" ht="12.75">
      <c r="A776">
        <f t="shared" si="192"/>
        <v>1.3444333333333502</v>
      </c>
      <c r="B776">
        <f t="shared" si="193"/>
        <v>0.8301310655445703</v>
      </c>
      <c r="C776">
        <f t="shared" si="194"/>
        <v>-1.4747618524763237</v>
      </c>
      <c r="D776">
        <f t="shared" si="195"/>
        <v>-6.390790364350582</v>
      </c>
      <c r="E776">
        <f t="shared" si="196"/>
        <v>5.924475546856791</v>
      </c>
      <c r="F776">
        <f t="shared" si="197"/>
        <v>0.7177285040639526</v>
      </c>
      <c r="G776">
        <f t="shared" si="198"/>
        <v>2.577993960735714</v>
      </c>
      <c r="H776">
        <f t="shared" si="199"/>
        <v>1.3453166666666836</v>
      </c>
      <c r="I776">
        <f t="shared" si="200"/>
        <v>0.8288283592415495</v>
      </c>
      <c r="J776">
        <f t="shared" si="201"/>
        <v>-1.4804070506315001</v>
      </c>
      <c r="K776">
        <f t="shared" si="202"/>
        <v>-6.390109512417217</v>
      </c>
      <c r="L776">
        <f t="shared" si="203"/>
        <v>5.925109540368714</v>
      </c>
      <c r="M776">
        <f t="shared" si="204"/>
        <v>0.7200057320626025</v>
      </c>
      <c r="N776">
        <f t="shared" si="205"/>
        <v>2.6000837516030817</v>
      </c>
      <c r="O776">
        <f t="shared" si="206"/>
        <v>0.7772936903727898</v>
      </c>
      <c r="P776">
        <f t="shared" si="207"/>
        <v>-0.2914311323259976</v>
      </c>
    </row>
    <row r="777" spans="1:16" ht="12.75">
      <c r="A777">
        <f t="shared" si="192"/>
        <v>1.346200000000017</v>
      </c>
      <c r="B777">
        <f t="shared" si="193"/>
        <v>0.8275156797551213</v>
      </c>
      <c r="C777">
        <f t="shared" si="194"/>
        <v>-1.4860510459482608</v>
      </c>
      <c r="D777">
        <f t="shared" si="195"/>
        <v>-6.38941482659576</v>
      </c>
      <c r="E777">
        <f t="shared" si="196"/>
        <v>5.925747556983435</v>
      </c>
      <c r="F777">
        <f t="shared" si="197"/>
        <v>0.7223219853584514</v>
      </c>
      <c r="G777">
        <f t="shared" si="198"/>
        <v>2.6224368151868225</v>
      </c>
      <c r="H777">
        <f t="shared" si="199"/>
        <v>1.3470833333333503</v>
      </c>
      <c r="I777">
        <f t="shared" si="200"/>
        <v>0.8262030013312004</v>
      </c>
      <c r="J777">
        <f t="shared" si="201"/>
        <v>-1.491695029045087</v>
      </c>
      <c r="K777">
        <f t="shared" si="202"/>
        <v>-6.388720016294757</v>
      </c>
      <c r="L777">
        <f t="shared" si="203"/>
        <v>5.926385608070501</v>
      </c>
      <c r="M777">
        <f t="shared" si="204"/>
        <v>0.7246384712118664</v>
      </c>
      <c r="N777">
        <f t="shared" si="205"/>
        <v>2.6449638310651586</v>
      </c>
      <c r="O777">
        <f t="shared" si="206"/>
        <v>0.7752136808890674</v>
      </c>
      <c r="P777">
        <f t="shared" si="207"/>
        <v>-0.28952711307061324</v>
      </c>
    </row>
    <row r="778" spans="1:16" ht="12.75">
      <c r="A778">
        <f t="shared" si="192"/>
        <v>1.3479666666666836</v>
      </c>
      <c r="B778">
        <f t="shared" si="193"/>
        <v>0.824880351870475</v>
      </c>
      <c r="C778">
        <f t="shared" si="194"/>
        <v>-1.4973377846437148</v>
      </c>
      <c r="D778">
        <f t="shared" si="195"/>
        <v>-6.388011034486238</v>
      </c>
      <c r="E778">
        <f t="shared" si="196"/>
        <v>5.927027751615909</v>
      </c>
      <c r="F778">
        <f t="shared" si="197"/>
        <v>0.7269947547933332</v>
      </c>
      <c r="G778">
        <f t="shared" si="198"/>
        <v>2.667760922102684</v>
      </c>
      <c r="H778">
        <f t="shared" si="199"/>
        <v>1.348850000000017</v>
      </c>
      <c r="I778">
        <f t="shared" si="200"/>
        <v>0.8235577034940398</v>
      </c>
      <c r="J778">
        <f t="shared" si="201"/>
        <v>-1.5029805277241777</v>
      </c>
      <c r="K778">
        <f t="shared" si="202"/>
        <v>-6.3873019246981855</v>
      </c>
      <c r="L778">
        <f t="shared" si="203"/>
        <v>5.927669930315976</v>
      </c>
      <c r="M778">
        <f t="shared" si="204"/>
        <v>0.7293512769411906</v>
      </c>
      <c r="N778">
        <f t="shared" si="205"/>
        <v>2.690737009853196</v>
      </c>
      <c r="O778">
        <f t="shared" si="206"/>
        <v>0.773113752650935</v>
      </c>
      <c r="P778">
        <f t="shared" si="207"/>
        <v>-0.2876155774014122</v>
      </c>
    </row>
    <row r="779" spans="1:16" ht="12.75">
      <c r="A779">
        <f t="shared" si="192"/>
        <v>1.3497333333333503</v>
      </c>
      <c r="B779">
        <f t="shared" si="193"/>
        <v>0.8222250862714957</v>
      </c>
      <c r="C779">
        <f t="shared" si="194"/>
        <v>-1.5086220180440149</v>
      </c>
      <c r="D779">
        <f t="shared" si="195"/>
        <v>-6.386578295168696</v>
      </c>
      <c r="E779">
        <f t="shared" si="196"/>
        <v>5.928316272205172</v>
      </c>
      <c r="F779">
        <f t="shared" si="197"/>
        <v>0.7317483901774072</v>
      </c>
      <c r="G779">
        <f t="shared" si="198"/>
        <v>2.71399018462802</v>
      </c>
      <c r="H779">
        <f t="shared" si="199"/>
        <v>1.3506166666666837</v>
      </c>
      <c r="I779">
        <f t="shared" si="200"/>
        <v>0.8208924701555568</v>
      </c>
      <c r="J779">
        <f t="shared" si="201"/>
        <v>-1.5142634955380805</v>
      </c>
      <c r="K779">
        <f t="shared" si="202"/>
        <v>-6.385854534045967</v>
      </c>
      <c r="L779">
        <f t="shared" si="203"/>
        <v>5.9289626499498285</v>
      </c>
      <c r="M779">
        <f t="shared" si="204"/>
        <v>0.7341457481738286</v>
      </c>
      <c r="N779">
        <f t="shared" si="205"/>
        <v>2.737427569646142</v>
      </c>
      <c r="O779">
        <f t="shared" si="206"/>
        <v>0.77099388802915</v>
      </c>
      <c r="P779">
        <f t="shared" si="207"/>
        <v>-0.2856965472592606</v>
      </c>
    </row>
    <row r="780" spans="1:16" ht="12.75">
      <c r="A780">
        <f t="shared" si="192"/>
        <v>1.351500000000017</v>
      </c>
      <c r="B780">
        <f t="shared" si="193"/>
        <v>0.8195498874293784</v>
      </c>
      <c r="C780">
        <f t="shared" si="194"/>
        <v>-1.5199036943874962</v>
      </c>
      <c r="D780">
        <f t="shared" si="195"/>
        <v>-6.385115893942442</v>
      </c>
      <c r="E780">
        <f t="shared" si="196"/>
        <v>5.929613263026946</v>
      </c>
      <c r="F780">
        <f t="shared" si="197"/>
        <v>0.7365845122171154</v>
      </c>
      <c r="G780">
        <f t="shared" si="198"/>
        <v>2.761149270756243</v>
      </c>
      <c r="H780">
        <f t="shared" si="199"/>
        <v>1.3523833333333504</v>
      </c>
      <c r="I780">
        <f t="shared" si="200"/>
        <v>0.8182073058326694</v>
      </c>
      <c r="J780">
        <f t="shared" si="201"/>
        <v>-1.525543880093812</v>
      </c>
      <c r="K780">
        <f t="shared" si="202"/>
        <v>-6.384377118513798</v>
      </c>
      <c r="L780">
        <f t="shared" si="203"/>
        <v>5.930263912679404</v>
      </c>
      <c r="M780">
        <f t="shared" si="204"/>
        <v>0.7390235274062834</v>
      </c>
      <c r="N780">
        <f t="shared" si="205"/>
        <v>2.7850605713590344</v>
      </c>
      <c r="O780">
        <f t="shared" si="206"/>
        <v>0.7688540691862563</v>
      </c>
      <c r="P780">
        <f t="shared" si="207"/>
        <v>-0.2837700447214999</v>
      </c>
    </row>
    <row r="781" spans="1:16" ht="12.75">
      <c r="A781">
        <f t="shared" si="192"/>
        <v>1.3532666666666837</v>
      </c>
      <c r="B781">
        <f t="shared" si="193"/>
        <v>0.8168547599078794</v>
      </c>
      <c r="C781">
        <f t="shared" si="194"/>
        <v>-1.531182760630204</v>
      </c>
      <c r="D781">
        <f t="shared" si="195"/>
        <v>-6.383623093451849</v>
      </c>
      <c r="E781">
        <f t="shared" si="196"/>
        <v>5.930918871258697</v>
      </c>
      <c r="F781">
        <f t="shared" si="197"/>
        <v>0.741504785893183</v>
      </c>
      <c r="G781">
        <f t="shared" si="198"/>
        <v>2.809263642436676</v>
      </c>
      <c r="H781">
        <f t="shared" si="199"/>
        <v>1.354150000000017</v>
      </c>
      <c r="I781">
        <f t="shared" si="200"/>
        <v>0.8155022151359893</v>
      </c>
      <c r="J781">
        <f t="shared" si="201"/>
        <v>-1.5368216276960864</v>
      </c>
      <c r="K781">
        <f t="shared" si="202"/>
        <v>-6.382868929210067</v>
      </c>
      <c r="L781">
        <f t="shared" si="203"/>
        <v>5.931573867152903</v>
      </c>
      <c r="M781">
        <f t="shared" si="204"/>
        <v>0.7439863021106687</v>
      </c>
      <c r="N781">
        <f t="shared" si="205"/>
        <v>2.8336618848762254</v>
      </c>
      <c r="O781">
        <f t="shared" si="206"/>
        <v>0.7666942780716869</v>
      </c>
      <c r="P781">
        <f t="shared" si="207"/>
        <v>-0.28183609200436727</v>
      </c>
    </row>
    <row r="782" spans="1:16" ht="12.75">
      <c r="A782">
        <f t="shared" si="192"/>
        <v>1.3550333333333504</v>
      </c>
      <c r="B782">
        <f t="shared" si="193"/>
        <v>0.8141397083656163</v>
      </c>
      <c r="C782">
        <f t="shared" si="194"/>
        <v>-1.5424591624051418</v>
      </c>
      <c r="D782">
        <f t="shared" si="195"/>
        <v>-6.382099132844022</v>
      </c>
      <c r="E782">
        <f t="shared" si="196"/>
        <v>5.932233247059093</v>
      </c>
      <c r="F782">
        <f t="shared" si="197"/>
        <v>0.7465109218897977</v>
      </c>
      <c r="G782">
        <f t="shared" si="198"/>
        <v>2.8583595859499544</v>
      </c>
      <c r="H782">
        <f t="shared" si="199"/>
        <v>1.3559166666666838</v>
      </c>
      <c r="I782">
        <f t="shared" si="200"/>
        <v>0.8127772027721585</v>
      </c>
      <c r="J782">
        <f t="shared" si="201"/>
        <v>-1.5480966833058207</v>
      </c>
      <c r="K782">
        <f t="shared" si="202"/>
        <v>-6.381329193315726</v>
      </c>
      <c r="L782">
        <f t="shared" si="203"/>
        <v>5.932892665040096</v>
      </c>
      <c r="M782">
        <f t="shared" si="204"/>
        <v>0.7490358061907202</v>
      </c>
      <c r="N782">
        <f t="shared" si="205"/>
        <v>2.8832582200836483</v>
      </c>
      <c r="O782">
        <f t="shared" si="206"/>
        <v>0.7645144964167213</v>
      </c>
      <c r="P782">
        <f t="shared" si="207"/>
        <v>-0.27989471146546846</v>
      </c>
    </row>
    <row r="783" spans="1:16" ht="12.75">
      <c r="A783">
        <f t="shared" si="192"/>
        <v>1.356800000000017</v>
      </c>
      <c r="B783">
        <f t="shared" si="193"/>
        <v>0.8114047375584427</v>
      </c>
      <c r="C783">
        <f t="shared" si="194"/>
        <v>-1.5537328439799996</v>
      </c>
      <c r="D783">
        <f t="shared" si="195"/>
        <v>-6.3805432268900075</v>
      </c>
      <c r="E783">
        <f t="shared" si="196"/>
        <v>5.93355654365003</v>
      </c>
      <c r="F783">
        <f t="shared" si="197"/>
        <v>0.7516046780786122</v>
      </c>
      <c r="G783">
        <f t="shared" si="198"/>
        <v>2.90846424361418</v>
      </c>
      <c r="H783">
        <f t="shared" si="199"/>
        <v>1.3576833333333505</v>
      </c>
      <c r="I783">
        <f t="shared" si="200"/>
        <v>0.8100322735462603</v>
      </c>
      <c r="J783">
        <f t="shared" si="201"/>
        <v>-1.5593689904970858</v>
      </c>
      <c r="K783">
        <f t="shared" si="202"/>
        <v>-6.379757113186816</v>
      </c>
      <c r="L783">
        <f t="shared" si="203"/>
        <v>5.934220461115666</v>
      </c>
      <c r="M783">
        <f t="shared" si="204"/>
        <v>0.7541738214938047</v>
      </c>
      <c r="N783">
        <f t="shared" si="205"/>
        <v>2.9338771592644033</v>
      </c>
      <c r="O783">
        <f t="shared" si="206"/>
        <v>0.7623147057292942</v>
      </c>
      <c r="P783">
        <f t="shared" si="207"/>
        <v>-0.27794592560630343</v>
      </c>
    </row>
    <row r="784" spans="1:16" ht="12.75">
      <c r="A784">
        <f t="shared" si="192"/>
        <v>1.3585666666666838</v>
      </c>
      <c r="B784">
        <f t="shared" si="193"/>
        <v>0.8086498523418978</v>
      </c>
      <c r="C784">
        <f t="shared" si="194"/>
        <v>-1.5650037482132964</v>
      </c>
      <c r="D784">
        <f t="shared" si="195"/>
        <v>-6.3789545650677395</v>
      </c>
      <c r="E784">
        <f t="shared" si="196"/>
        <v>5.934888917401336</v>
      </c>
      <c r="F784">
        <f t="shared" si="197"/>
        <v>0.7567878610599793</v>
      </c>
      <c r="G784">
        <f t="shared" si="198"/>
        <v>2.9596056468878875</v>
      </c>
      <c r="H784">
        <f t="shared" si="199"/>
        <v>1.3594500000000171</v>
      </c>
      <c r="I784">
        <f t="shared" si="200"/>
        <v>0.8072674323643094</v>
      </c>
      <c r="J784">
        <f t="shared" si="201"/>
        <v>-1.5706384914124396</v>
      </c>
      <c r="K784">
        <f t="shared" si="202"/>
        <v>-6.378151865417829</v>
      </c>
      <c r="L784">
        <f t="shared" si="203"/>
        <v>5.935557413345273</v>
      </c>
      <c r="M784">
        <f t="shared" si="204"/>
        <v>0.759402179381397</v>
      </c>
      <c r="N784">
        <f t="shared" si="205"/>
        <v>2.9855471909254927</v>
      </c>
      <c r="O784">
        <f t="shared" si="206"/>
        <v>0.760094887288647</v>
      </c>
      <c r="P784">
        <f t="shared" si="207"/>
        <v>-0.2759897570748451</v>
      </c>
    </row>
    <row r="785" spans="1:16" ht="12.75">
      <c r="A785">
        <f t="shared" si="192"/>
        <v>1.3603333333333505</v>
      </c>
      <c r="B785">
        <f t="shared" si="193"/>
        <v>0.8058750576737358</v>
      </c>
      <c r="C785">
        <f t="shared" si="194"/>
        <v>-1.5762718165088678</v>
      </c>
      <c r="D785">
        <f t="shared" si="195"/>
        <v>-6.377332310604851</v>
      </c>
      <c r="E785">
        <f t="shared" si="196"/>
        <v>5.9362305279182435</v>
      </c>
      <c r="F785">
        <f t="shared" si="197"/>
        <v>0.7620623277639477</v>
      </c>
      <c r="G785">
        <f t="shared" si="198"/>
        <v>3.0118127509395216</v>
      </c>
      <c r="H785">
        <f t="shared" si="199"/>
        <v>1.3612166666666838</v>
      </c>
      <c r="I785">
        <f t="shared" si="200"/>
        <v>0.8044826842358196</v>
      </c>
      <c r="J785">
        <f t="shared" si="201"/>
        <v>-1.5819051267165687</v>
      </c>
      <c r="K785">
        <f t="shared" si="202"/>
        <v>-6.376512599863951</v>
      </c>
      <c r="L785">
        <f t="shared" si="203"/>
        <v>5.936903682974435</v>
      </c>
      <c r="M785">
        <f t="shared" si="204"/>
        <v>0.7647227623606109</v>
      </c>
      <c r="N785">
        <f t="shared" si="205"/>
        <v>3.0382977451273585</v>
      </c>
      <c r="O785">
        <f t="shared" si="206"/>
        <v>0.7578550221398171</v>
      </c>
      <c r="P785">
        <f t="shared" si="207"/>
        <v>-0.27402622866817733</v>
      </c>
    </row>
    <row r="786" spans="1:16" ht="12.75">
      <c r="A786">
        <f t="shared" si="192"/>
        <v>1.3621000000000172</v>
      </c>
      <c r="B786">
        <f t="shared" si="193"/>
        <v>0.8030803586165365</v>
      </c>
      <c r="C786">
        <f t="shared" si="194"/>
        <v>-1.5875369887686275</v>
      </c>
      <c r="D786">
        <f t="shared" si="195"/>
        <v>-6.37567559947934</v>
      </c>
      <c r="E786">
        <f t="shared" si="196"/>
        <v>5.937581538131747</v>
      </c>
      <c r="F786">
        <f t="shared" si="197"/>
        <v>0.7674299871136727</v>
      </c>
      <c r="G786">
        <f t="shared" si="198"/>
        <v>3.0651154707570036</v>
      </c>
      <c r="H786">
        <f t="shared" si="199"/>
        <v>1.3629833333333505</v>
      </c>
      <c r="I786">
        <f t="shared" si="200"/>
        <v>0.8016780342764576</v>
      </c>
      <c r="J786">
        <f t="shared" si="201"/>
        <v>-1.5931688355481675</v>
      </c>
      <c r="K786">
        <f t="shared" si="202"/>
        <v>-6.374838438620148</v>
      </c>
      <c r="L786">
        <f t="shared" si="203"/>
        <v>5.938259434620364</v>
      </c>
      <c r="M786">
        <f t="shared" si="204"/>
        <v>0.7701375057795081</v>
      </c>
      <c r="N786">
        <f t="shared" si="205"/>
        <v>3.092159230391773</v>
      </c>
      <c r="O786">
        <f t="shared" si="206"/>
        <v>0.7555950910879605</v>
      </c>
      <c r="P786">
        <f t="shared" si="207"/>
        <v>-0.2720553633351885</v>
      </c>
    </row>
    <row r="787" spans="1:16" ht="12.75">
      <c r="A787">
        <f t="shared" si="192"/>
        <v>1.3638666666666839</v>
      </c>
      <c r="B787">
        <f t="shared" si="193"/>
        <v>0.8002657603404014</v>
      </c>
      <c r="C787">
        <f t="shared" si="194"/>
        <v>-1.598799203343523</v>
      </c>
      <c r="D787">
        <f t="shared" si="195"/>
        <v>-6.373983539376003</v>
      </c>
      <c r="E787">
        <f t="shared" si="196"/>
        <v>5.938942114391957</v>
      </c>
      <c r="F787">
        <f t="shared" si="197"/>
        <v>0.7728928017540315</v>
      </c>
      <c r="G787">
        <f t="shared" si="198"/>
        <v>3.1195447188750696</v>
      </c>
      <c r="H787">
        <f t="shared" si="199"/>
        <v>1.3647500000000172</v>
      </c>
      <c r="I787">
        <f t="shared" si="200"/>
        <v>0.7988534877107814</v>
      </c>
      <c r="J787">
        <f t="shared" si="201"/>
        <v>-1.604429555469972</v>
      </c>
      <c r="K787">
        <f t="shared" si="202"/>
        <v>-6.373128474954918</v>
      </c>
      <c r="L787">
        <f t="shared" si="203"/>
        <v>5.93962483636684</v>
      </c>
      <c r="M787">
        <f t="shared" si="204"/>
        <v>0.7756483995890379</v>
      </c>
      <c r="N787">
        <f t="shared" si="205"/>
        <v>3.147163072267976</v>
      </c>
      <c r="O787">
        <f t="shared" si="206"/>
        <v>0.7533150746925005</v>
      </c>
      <c r="P787">
        <f t="shared" si="207"/>
        <v>-0.27007718417932536</v>
      </c>
    </row>
    <row r="788" spans="1:16" ht="12.75">
      <c r="A788">
        <f t="shared" si="192"/>
        <v>1.3656333333333506</v>
      </c>
      <c r="B788">
        <f t="shared" si="193"/>
        <v>0.7974312681257378</v>
      </c>
      <c r="C788">
        <f t="shared" si="194"/>
        <v>-1.61005839698261</v>
      </c>
      <c r="D788">
        <f t="shared" si="195"/>
        <v>-6.372255208596395</v>
      </c>
      <c r="E788">
        <f t="shared" si="196"/>
        <v>5.940312426564565</v>
      </c>
      <c r="F788">
        <f t="shared" si="197"/>
        <v>0.7784527898483716</v>
      </c>
      <c r="G788">
        <f t="shared" si="198"/>
        <v>3.175132444802475</v>
      </c>
      <c r="H788">
        <f t="shared" si="199"/>
        <v>1.366516666666684</v>
      </c>
      <c r="I788">
        <f t="shared" si="200"/>
        <v>0.7960090498750698</v>
      </c>
      <c r="J788">
        <f t="shared" si="201"/>
        <v>-1.6156872224168704</v>
      </c>
      <c r="K788">
        <f t="shared" si="202"/>
        <v>-6.371381772196455</v>
      </c>
      <c r="L788">
        <f t="shared" si="203"/>
        <v>5.941000059862264</v>
      </c>
      <c r="M788">
        <f t="shared" si="204"/>
        <v>0.7812574901746138</v>
      </c>
      <c r="N788">
        <f t="shared" si="205"/>
        <v>3.203341753641391</v>
      </c>
      <c r="O788">
        <f t="shared" si="206"/>
        <v>0.7510149532610946</v>
      </c>
      <c r="P788">
        <f t="shared" si="207"/>
        <v>-0.2680917144614104</v>
      </c>
    </row>
    <row r="789" spans="1:16" ht="12.75">
      <c r="A789">
        <f t="shared" si="192"/>
        <v>1.3674000000000173</v>
      </c>
      <c r="B789">
        <f t="shared" si="193"/>
        <v>0.7945768873661347</v>
      </c>
      <c r="C789">
        <f t="shared" si="194"/>
        <v>-1.6213145047801572</v>
      </c>
      <c r="D789">
        <f t="shared" si="195"/>
        <v>-6.370489654919982</v>
      </c>
      <c r="E789">
        <f t="shared" si="196"/>
        <v>5.94169264813054</v>
      </c>
      <c r="F789">
        <f t="shared" si="197"/>
        <v>0.7841120269464714</v>
      </c>
      <c r="G789">
        <f t="shared" si="198"/>
        <v>3.231911676235759</v>
      </c>
      <c r="H789">
        <f t="shared" si="199"/>
        <v>1.3682833333333506</v>
      </c>
      <c r="I789">
        <f t="shared" si="200"/>
        <v>0.7931447262202456</v>
      </c>
      <c r="J789">
        <f t="shared" si="201"/>
        <v>-1.626941770642003</v>
      </c>
      <c r="K789">
        <f t="shared" si="202"/>
        <v>-6.369597362568776</v>
      </c>
      <c r="L789">
        <f t="shared" si="203"/>
        <v>5.94238528042101</v>
      </c>
      <c r="M789">
        <f t="shared" si="204"/>
        <v>0.7869668822604797</v>
      </c>
      <c r="N789">
        <f t="shared" si="205"/>
        <v>3.260728856874066</v>
      </c>
      <c r="O789">
        <f t="shared" si="206"/>
        <v>0.7486947068434152</v>
      </c>
      <c r="P789">
        <f t="shared" si="207"/>
        <v>-0.26609897760252227</v>
      </c>
    </row>
    <row r="790" spans="1:16" ht="12.75">
      <c r="A790">
        <f t="shared" si="192"/>
        <v>1.369166666666684</v>
      </c>
      <c r="B790">
        <f t="shared" si="193"/>
        <v>0.7917026235713339</v>
      </c>
      <c r="C790">
        <f t="shared" si="194"/>
        <v>-1.6325674601206954</v>
      </c>
      <c r="D790">
        <f t="shared" si="195"/>
        <v>-6.368685894414006</v>
      </c>
      <c r="E790">
        <f t="shared" si="196"/>
        <v>5.9430829562892</v>
      </c>
      <c r="F790">
        <f t="shared" si="197"/>
        <v>0.7898726479269489</v>
      </c>
      <c r="G790">
        <f t="shared" si="198"/>
        <v>3.2899165621512347</v>
      </c>
      <c r="H790">
        <f t="shared" si="199"/>
        <v>1.3700500000000173</v>
      </c>
      <c r="I790">
        <f t="shared" si="200"/>
        <v>0.790260522314894</v>
      </c>
      <c r="J790">
        <f t="shared" si="201"/>
        <v>-1.638193132660761</v>
      </c>
      <c r="K790">
        <f t="shared" si="202"/>
        <v>-6.367774245975293</v>
      </c>
      <c r="L790">
        <f t="shared" si="203"/>
        <v>5.943780677128203</v>
      </c>
      <c r="M790">
        <f t="shared" si="204"/>
        <v>0.7927787408901825</v>
      </c>
      <c r="N790">
        <f t="shared" si="205"/>
        <v>3.319359107871093</v>
      </c>
      <c r="O790">
        <f t="shared" si="206"/>
        <v>0.7463543152247358</v>
      </c>
      <c r="P790">
        <f t="shared" si="207"/>
        <v>-0.26409899718694296</v>
      </c>
    </row>
    <row r="791" spans="1:16" ht="12.75">
      <c r="A791">
        <f t="shared" si="192"/>
        <v>1.3709333333333507</v>
      </c>
      <c r="B791">
        <f t="shared" si="193"/>
        <v>0.7888084823702999</v>
      </c>
      <c r="C791">
        <f t="shared" si="194"/>
        <v>-1.6438171946219184</v>
      </c>
      <c r="D791">
        <f t="shared" si="195"/>
        <v>-6.366842910189429</v>
      </c>
      <c r="E791">
        <f t="shared" si="196"/>
        <v>5.944483532064773</v>
      </c>
      <c r="F791">
        <f t="shared" si="197"/>
        <v>0.7957368490175212</v>
      </c>
      <c r="G791">
        <f t="shared" si="198"/>
        <v>3.349182417872086</v>
      </c>
      <c r="H791">
        <f t="shared" si="199"/>
        <v>1.371816666666684</v>
      </c>
      <c r="I791">
        <f t="shared" si="200"/>
        <v>0.7873564438483839</v>
      </c>
      <c r="J791">
        <f t="shared" si="201"/>
        <v>-1.6494412391925857</v>
      </c>
      <c r="K791">
        <f t="shared" si="202"/>
        <v>-6.365911388727125</v>
      </c>
      <c r="L791">
        <f t="shared" si="203"/>
        <v>5.945186432948072</v>
      </c>
      <c r="M791">
        <f t="shared" si="204"/>
        <v>0.7986952934866415</v>
      </c>
      <c r="N791">
        <f t="shared" si="205"/>
        <v>3.3792684221726055</v>
      </c>
      <c r="O791">
        <f t="shared" si="206"/>
        <v>0.743993757919314</v>
      </c>
      <c r="P791">
        <f t="shared" si="207"/>
        <v>-0.2620917969651718</v>
      </c>
    </row>
    <row r="792" spans="1:16" ht="12.75">
      <c r="A792">
        <f t="shared" si="192"/>
        <v>1.3727000000000174</v>
      </c>
      <c r="B792">
        <f t="shared" si="193"/>
        <v>0.785894469514393</v>
      </c>
      <c r="C792">
        <f t="shared" si="194"/>
        <v>-1.6550636380753363</v>
      </c>
      <c r="D792">
        <f t="shared" si="195"/>
        <v>-6.36495965110019</v>
      </c>
      <c r="E792">
        <f t="shared" si="196"/>
        <v>5.945894560416599</v>
      </c>
      <c r="F792">
        <f t="shared" si="197"/>
        <v>0.8017068898966928</v>
      </c>
      <c r="G792">
        <f t="shared" si="198"/>
        <v>3.409745772213062</v>
      </c>
      <c r="H792">
        <f t="shared" si="199"/>
        <v>1.3735833333333507</v>
      </c>
      <c r="I792">
        <f t="shared" si="200"/>
        <v>0.7844324966340931</v>
      </c>
      <c r="J792">
        <f t="shared" si="201"/>
        <v>-1.6606860191004749</v>
      </c>
      <c r="K792">
        <f t="shared" si="202"/>
        <v>-6.364007722213281</v>
      </c>
      <c r="L792">
        <f t="shared" si="203"/>
        <v>5.946602734836008</v>
      </c>
      <c r="M792">
        <f t="shared" si="204"/>
        <v>0.804718831995481</v>
      </c>
      <c r="N792">
        <f t="shared" si="205"/>
        <v>3.440493953176786</v>
      </c>
      <c r="O792">
        <f t="shared" si="206"/>
        <v>0.7416130141635666</v>
      </c>
      <c r="P792">
        <f t="shared" si="207"/>
        <v>-0.26007740085701153</v>
      </c>
    </row>
    <row r="793" spans="1:16" ht="12.75">
      <c r="A793">
        <f t="shared" si="192"/>
        <v>1.374466666666684</v>
      </c>
      <c r="B793">
        <f t="shared" si="193"/>
        <v>0.7829605908806488</v>
      </c>
      <c r="C793">
        <f t="shared" si="194"/>
        <v>-1.6663067183845797</v>
      </c>
      <c r="D793">
        <f t="shared" si="195"/>
        <v>-6.3630350303828545</v>
      </c>
      <c r="E793">
        <f t="shared" si="196"/>
        <v>5.947316230353125</v>
      </c>
      <c r="F793">
        <f t="shared" si="197"/>
        <v>0.8077850958806385</v>
      </c>
      <c r="G793">
        <f t="shared" si="198"/>
        <v>3.4716444168111598</v>
      </c>
      <c r="H793">
        <f t="shared" si="199"/>
        <v>1.3753500000000174</v>
      </c>
      <c r="I793">
        <f t="shared" si="200"/>
        <v>0.7814886866127425</v>
      </c>
      <c r="J793">
        <f t="shared" si="201"/>
        <v>-1.6719273993280845</v>
      </c>
      <c r="K793">
        <f t="shared" si="202"/>
        <v>-6.362062141509743</v>
      </c>
      <c r="L793">
        <f t="shared" si="203"/>
        <v>5.948029773854486</v>
      </c>
      <c r="M793">
        <f t="shared" si="204"/>
        <v>0.8108517151154884</v>
      </c>
      <c r="N793">
        <f t="shared" si="205"/>
        <v>3.503074142605369</v>
      </c>
      <c r="O793">
        <f t="shared" si="206"/>
        <v>0.7392120629090245</v>
      </c>
      <c r="P793">
        <f t="shared" si="207"/>
        <v>-0.2580558329547292</v>
      </c>
    </row>
    <row r="794" spans="1:16" ht="12.75">
      <c r="A794">
        <f t="shared" si="192"/>
        <v>1.3762333333333507</v>
      </c>
      <c r="B794">
        <f t="shared" si="193"/>
        <v>0.7800068524751692</v>
      </c>
      <c r="C794">
        <f t="shared" si="194"/>
        <v>-1.677546361501247</v>
      </c>
      <c r="D794">
        <f t="shared" si="195"/>
        <v>-6.3610679242335335</v>
      </c>
      <c r="E794">
        <f t="shared" si="196"/>
        <v>5.948748735049829</v>
      </c>
      <c r="F794">
        <f t="shared" si="197"/>
        <v>0.8139738601992413</v>
      </c>
      <c r="G794">
        <f t="shared" si="198"/>
        <v>3.5349174577570186</v>
      </c>
      <c r="H794">
        <f t="shared" si="199"/>
        <v>1.377116666666684</v>
      </c>
      <c r="I794">
        <f t="shared" si="200"/>
        <v>0.7785250198558431</v>
      </c>
      <c r="J794">
        <f t="shared" si="201"/>
        <v>-1.6831653048343198</v>
      </c>
      <c r="K794">
        <f t="shared" si="202"/>
        <v>-6.360073503924214</v>
      </c>
      <c r="L794">
        <f t="shared" si="203"/>
        <v>5.949467745293005</v>
      </c>
      <c r="M794">
        <f t="shared" si="204"/>
        <v>0.8170963706202601</v>
      </c>
      <c r="N794">
        <f t="shared" si="205"/>
        <v>3.567048773329685</v>
      </c>
      <c r="O794">
        <f t="shared" si="206"/>
        <v>0.7367908828150631</v>
      </c>
      <c r="P794">
        <f t="shared" si="207"/>
        <v>-0.2560271175262892</v>
      </c>
    </row>
    <row r="795" spans="1:16" ht="12.75">
      <c r="A795">
        <f t="shared" si="192"/>
        <v>1.3780000000000174</v>
      </c>
      <c r="B795">
        <f t="shared" si="193"/>
        <v>0.7770332604366286</v>
      </c>
      <c r="C795">
        <f t="shared" si="194"/>
        <v>-1.6887824913581797</v>
      </c>
      <c r="D795">
        <f t="shared" si="195"/>
        <v>-6.359057170318808</v>
      </c>
      <c r="E795">
        <f t="shared" si="196"/>
        <v>5.950192271971258</v>
      </c>
      <c r="F795">
        <f t="shared" si="197"/>
        <v>0.8202756463654571</v>
      </c>
      <c r="G795">
        <f t="shared" si="198"/>
        <v>3.5996053696484585</v>
      </c>
      <c r="H795">
        <f t="shared" si="199"/>
        <v>1.3788833333333508</v>
      </c>
      <c r="I795">
        <f t="shared" si="200"/>
        <v>0.7755415025692621</v>
      </c>
      <c r="J795">
        <f t="shared" si="201"/>
        <v>-1.6943996585252947</v>
      </c>
      <c r="K795">
        <f t="shared" si="202"/>
        <v>-6.358040627473185</v>
      </c>
      <c r="L795">
        <f t="shared" si="203"/>
        <v>5.950916848792215</v>
      </c>
      <c r="M795">
        <f t="shared" si="204"/>
        <v>0.8234552977753132</v>
      </c>
      <c r="N795">
        <f t="shared" si="205"/>
        <v>3.6324590246821504</v>
      </c>
      <c r="O795">
        <f t="shared" si="206"/>
        <v>0.7343494522413964</v>
      </c>
      <c r="P795">
        <f t="shared" si="207"/>
        <v>-0.25399127901866736</v>
      </c>
    </row>
    <row r="796" spans="1:16" ht="12.75">
      <c r="A796">
        <f t="shared" si="192"/>
        <v>1.3797666666666841</v>
      </c>
      <c r="B796">
        <f t="shared" si="193"/>
        <v>0.7740398210399005</v>
      </c>
      <c r="C796">
        <f t="shared" si="194"/>
        <v>-1.700015029800049</v>
      </c>
      <c r="D796">
        <f t="shared" si="195"/>
        <v>-6.3570015662171695</v>
      </c>
      <c r="E796">
        <f t="shared" si="196"/>
        <v>5.951647042997328</v>
      </c>
      <c r="F796">
        <f t="shared" si="197"/>
        <v>0.8266929906423957</v>
      </c>
      <c r="G796">
        <f t="shared" si="198"/>
        <v>3.6657500521947517</v>
      </c>
      <c r="H796">
        <f t="shared" si="199"/>
        <v>1.3806500000000175</v>
      </c>
      <c r="I796">
        <f t="shared" si="200"/>
        <v>0.7725381410969105</v>
      </c>
      <c r="J796">
        <f t="shared" si="201"/>
        <v>-1.7056303811835407</v>
      </c>
      <c r="K796">
        <f t="shared" si="202"/>
        <v>-6.355962289287738</v>
      </c>
      <c r="L796">
        <f t="shared" si="203"/>
        <v>5.9523772884723956</v>
      </c>
      <c r="M796">
        <f t="shared" si="204"/>
        <v>0.8299310698551677</v>
      </c>
      <c r="N796">
        <f t="shared" si="205"/>
        <v>3.6993475303855963</v>
      </c>
      <c r="O796">
        <f t="shared" si="206"/>
        <v>0.7318877492403265</v>
      </c>
      <c r="P796">
        <f t="shared" si="207"/>
        <v>-0.2519483420612453</v>
      </c>
    </row>
    <row r="797" spans="1:16" ht="12.75">
      <c r="A797">
        <f t="shared" si="192"/>
        <v>1.3815333333333508</v>
      </c>
      <c r="B797">
        <f t="shared" si="193"/>
        <v>0.7710265406998096</v>
      </c>
      <c r="C797">
        <f t="shared" si="194"/>
        <v>-1.7112438965111239</v>
      </c>
      <c r="D797">
        <f t="shared" si="195"/>
        <v>-6.354899867787316</v>
      </c>
      <c r="E797">
        <f t="shared" si="196"/>
        <v>5.953113254554072</v>
      </c>
      <c r="F797">
        <f t="shared" si="197"/>
        <v>0.8332285046127436</v>
      </c>
      <c r="G797">
        <f t="shared" si="198"/>
        <v>3.7333948895078235</v>
      </c>
      <c r="H797">
        <f t="shared" si="199"/>
        <v>1.3824166666666842</v>
      </c>
      <c r="I797">
        <f t="shared" si="200"/>
        <v>0.769514941924558</v>
      </c>
      <c r="J797">
        <f t="shared" si="201"/>
        <v>-1.716857391394336</v>
      </c>
      <c r="K797">
        <f t="shared" si="202"/>
        <v>-6.353837223944292</v>
      </c>
      <c r="L797">
        <f t="shared" si="203"/>
        <v>5.9538492730664805</v>
      </c>
      <c r="M797">
        <f t="shared" si="204"/>
        <v>0.8365263367651421</v>
      </c>
      <c r="N797">
        <f t="shared" si="205"/>
        <v>3.7677584392405965</v>
      </c>
      <c r="O797">
        <f t="shared" si="206"/>
        <v>0.7294057515487392</v>
      </c>
      <c r="P797">
        <f t="shared" si="207"/>
        <v>-0.24989833146928808</v>
      </c>
    </row>
    <row r="798" spans="1:16" ht="12.75">
      <c r="A798">
        <f t="shared" si="192"/>
        <v>1.3833000000000175</v>
      </c>
      <c r="B798">
        <f t="shared" si="193"/>
        <v>0.767993425975013</v>
      </c>
      <c r="C798">
        <f t="shared" si="194"/>
        <v>-1.722469008940092</v>
      </c>
      <c r="D798">
        <f t="shared" si="195"/>
        <v>-6.352750787459376</v>
      </c>
      <c r="E798">
        <f t="shared" si="196"/>
        <v>5.954591117749024</v>
      </c>
      <c r="F798">
        <f t="shared" si="197"/>
        <v>0.839884877855402</v>
      </c>
      <c r="G798">
        <f t="shared" si="198"/>
        <v>3.8025848122247052</v>
      </c>
      <c r="H798">
        <f t="shared" si="199"/>
        <v>1.3841833333333509</v>
      </c>
      <c r="I798">
        <f t="shared" si="200"/>
        <v>0.7664719116837826</v>
      </c>
      <c r="J798">
        <f t="shared" si="201"/>
        <v>-1.7280806054690145</v>
      </c>
      <c r="K798">
        <f t="shared" si="202"/>
        <v>-6.351664121716294</v>
      </c>
      <c r="L798">
        <f t="shared" si="203"/>
        <v>5.9553330160577955</v>
      </c>
      <c r="M798">
        <f t="shared" si="204"/>
        <v>0.8432438277728671</v>
      </c>
      <c r="N798">
        <f t="shared" si="205"/>
        <v>3.8377374787193403</v>
      </c>
      <c r="O798">
        <f t="shared" si="206"/>
        <v>0.7269034365798339</v>
      </c>
      <c r="P798">
        <f t="shared" si="207"/>
        <v>-0.2478412722475117</v>
      </c>
    </row>
    <row r="799" spans="1:16" ht="12.75">
      <c r="A799">
        <f t="shared" si="192"/>
        <v>1.3850666666666842</v>
      </c>
      <c r="B799">
        <f t="shared" si="193"/>
        <v>0.7649404835720177</v>
      </c>
      <c r="C799">
        <f t="shared" si="194"/>
        <v>-1.7336902822217908</v>
      </c>
      <c r="D799">
        <f t="shared" si="195"/>
        <v>-6.350552992444963</v>
      </c>
      <c r="E799">
        <f t="shared" si="196"/>
        <v>5.956080848511422</v>
      </c>
      <c r="F799">
        <f t="shared" si="197"/>
        <v>0.8466648807344729</v>
      </c>
      <c r="G799">
        <f t="shared" si="198"/>
        <v>3.8733663626142105</v>
      </c>
      <c r="H799">
        <f t="shared" si="199"/>
        <v>1.3859500000000176</v>
      </c>
      <c r="I799">
        <f t="shared" si="200"/>
        <v>0.7634090571560551</v>
      </c>
      <c r="J799">
        <f t="shared" si="201"/>
        <v>-1.7392999373651172</v>
      </c>
      <c r="K799">
        <f t="shared" si="202"/>
        <v>-6.349441626742598</v>
      </c>
      <c r="L799">
        <f t="shared" si="203"/>
        <v>5.956828735822738</v>
      </c>
      <c r="M799">
        <f t="shared" si="204"/>
        <v>0.8500863543547821</v>
      </c>
      <c r="N799">
        <f t="shared" si="205"/>
        <v>3.909332021623635</v>
      </c>
      <c r="O799">
        <f t="shared" si="206"/>
        <v>0.7243807814145795</v>
      </c>
      <c r="P799">
        <f t="shared" si="207"/>
        <v>-0.24577718959373646</v>
      </c>
    </row>
    <row r="800" spans="1:16" ht="12.75">
      <c r="A800">
        <f t="shared" si="192"/>
        <v>1.386833333333351</v>
      </c>
      <c r="B800">
        <f t="shared" si="193"/>
        <v>0.7618677203493394</v>
      </c>
      <c r="C800">
        <f t="shared" si="194"/>
        <v>-1.7449076290957026</v>
      </c>
      <c r="D800">
        <f t="shared" si="195"/>
        <v>-6.348305102861653</v>
      </c>
      <c r="E800">
        <f t="shared" si="196"/>
        <v>5.957582667737449</v>
      </c>
      <c r="F800">
        <f t="shared" si="197"/>
        <v>0.853571367306008</v>
      </c>
      <c r="G800">
        <f t="shared" si="198"/>
        <v>3.945787762830009</v>
      </c>
      <c r="H800">
        <f t="shared" si="199"/>
        <v>1.3877166666666843</v>
      </c>
      <c r="I800">
        <f t="shared" si="200"/>
        <v>0.7603263852769715</v>
      </c>
      <c r="J800">
        <f t="shared" si="201"/>
        <v>-1.7505152986032304</v>
      </c>
      <c r="K800">
        <f t="shared" si="202"/>
        <v>-6.347168335108012</v>
      </c>
      <c r="L800">
        <f t="shared" si="203"/>
        <v>5.958336655778569</v>
      </c>
      <c r="M800">
        <f t="shared" si="204"/>
        <v>0.8570568131631745</v>
      </c>
      <c r="N800">
        <f t="shared" si="205"/>
        <v>3.9825911559739526</v>
      </c>
      <c r="O800">
        <f t="shared" si="206"/>
        <v>0.7218377627928834</v>
      </c>
      <c r="P800">
        <f t="shared" si="207"/>
        <v>-0.24370610890263755</v>
      </c>
    </row>
    <row r="801" spans="1:16" ht="12.75">
      <c r="A801">
        <f t="shared" si="192"/>
        <v>1.3886000000000176</v>
      </c>
      <c r="B801">
        <f t="shared" si="193"/>
        <v>0.758775143321807</v>
      </c>
      <c r="C801">
        <f t="shared" si="194"/>
        <v>-1.75612095982106</v>
      </c>
      <c r="D801">
        <f t="shared" si="195"/>
        <v>-6.346005689767255</v>
      </c>
      <c r="E801">
        <f t="shared" si="196"/>
        <v>5.959096801440704</v>
      </c>
      <c r="F801">
        <f t="shared" si="197"/>
        <v>0.8606072783482287</v>
      </c>
      <c r="G801">
        <f t="shared" si="198"/>
        <v>4.019898986482149</v>
      </c>
      <c r="H801">
        <f t="shared" si="199"/>
        <v>1.389483333333351</v>
      </c>
      <c r="I801">
        <f t="shared" si="200"/>
        <v>0.7572239031406317</v>
      </c>
      <c r="J801">
        <f t="shared" si="201"/>
        <v>-1.7617265981803545</v>
      </c>
      <c r="K801">
        <f t="shared" si="202"/>
        <v>-6.3448427928312645</v>
      </c>
      <c r="L801">
        <f t="shared" si="203"/>
        <v>5.959857004536578</v>
      </c>
      <c r="M801">
        <f t="shared" si="204"/>
        <v>0.8641581891196213</v>
      </c>
      <c r="N801">
        <f t="shared" si="205"/>
        <v>4.0575657583068185</v>
      </c>
      <c r="O801">
        <f t="shared" si="206"/>
        <v>0.7192743571044612</v>
      </c>
      <c r="P801">
        <f t="shared" si="207"/>
        <v>-0.24162805576959137</v>
      </c>
    </row>
    <row r="802" spans="1:16" ht="12.75">
      <c r="A802">
        <f t="shared" si="192"/>
        <v>1.3903666666666843</v>
      </c>
      <c r="B802">
        <f t="shared" si="193"/>
        <v>0.7556627596650216</v>
      </c>
      <c r="C802">
        <f t="shared" si="194"/>
        <v>-1.7673301820883953</v>
      </c>
      <c r="D802">
        <f t="shared" si="195"/>
        <v>-6.3436532730989486</v>
      </c>
      <c r="E802">
        <f t="shared" si="196"/>
        <v>5.960623480908148</v>
      </c>
      <c r="F802">
        <f t="shared" si="197"/>
        <v>0.8677756445212375</v>
      </c>
      <c r="G802">
        <f t="shared" si="198"/>
        <v>4.09575183370952</v>
      </c>
      <c r="H802">
        <f t="shared" si="199"/>
        <v>1.3912500000000176</v>
      </c>
      <c r="I802">
        <f t="shared" si="200"/>
        <v>0.7541016180041769</v>
      </c>
      <c r="J802">
        <f t="shared" si="201"/>
        <v>-1.7729337424796328</v>
      </c>
      <c r="K802">
        <f t="shared" si="202"/>
        <v>-6.342463493755273</v>
      </c>
      <c r="L802">
        <f t="shared" si="203"/>
        <v>5.961390016060808</v>
      </c>
      <c r="M802">
        <f t="shared" si="204"/>
        <v>0.8713935586410142</v>
      </c>
      <c r="N802">
        <f t="shared" si="205"/>
        <v>4.134308570568479</v>
      </c>
      <c r="O802">
        <f t="shared" si="206"/>
        <v>0.716690540379398</v>
      </c>
      <c r="P802">
        <f t="shared" si="207"/>
        <v>-0.23954305599462222</v>
      </c>
    </row>
    <row r="803" spans="1:16" ht="12.75">
      <c r="A803">
        <f t="shared" si="192"/>
        <v>1.392133333333351</v>
      </c>
      <c r="B803">
        <f t="shared" si="193"/>
        <v>0.7525305767199743</v>
      </c>
      <c r="C803">
        <f t="shared" si="194"/>
        <v>-1.778535200927363</v>
      </c>
      <c r="D803">
        <f t="shared" si="195"/>
        <v>-6.341246319512056</v>
      </c>
      <c r="E803">
        <f t="shared" si="196"/>
        <v>5.962162942861747</v>
      </c>
      <c r="F803">
        <f t="shared" si="197"/>
        <v>0.8750795896625752</v>
      </c>
      <c r="G803">
        <f t="shared" si="198"/>
        <v>4.17340000994701</v>
      </c>
      <c r="H803">
        <f t="shared" si="199"/>
        <v>1.3930166666666843</v>
      </c>
      <c r="I803">
        <f t="shared" si="200"/>
        <v>0.7509595372924884</v>
      </c>
      <c r="J803">
        <f t="shared" si="201"/>
        <v>-1.7841366351762653</v>
      </c>
      <c r="K803">
        <f t="shared" si="202"/>
        <v>-6.340028877334378</v>
      </c>
      <c r="L803">
        <f t="shared" si="203"/>
        <v>5.962935929832616</v>
      </c>
      <c r="M803">
        <f t="shared" si="204"/>
        <v>0.878766093004695</v>
      </c>
      <c r="N803">
        <f t="shared" si="205"/>
        <v>4.212874280804502</v>
      </c>
      <c r="O803">
        <f t="shared" si="206"/>
        <v>0.7140862882783853</v>
      </c>
      <c r="P803">
        <f t="shared" si="207"/>
        <v>-0.2374511355864525</v>
      </c>
    </row>
    <row r="804" spans="1:16" ht="12.75">
      <c r="A804">
        <f t="shared" si="192"/>
        <v>1.3939000000000177</v>
      </c>
      <c r="B804">
        <f t="shared" si="193"/>
        <v>0.7493786019978295</v>
      </c>
      <c r="C804">
        <f t="shared" si="194"/>
        <v>-1.7897359186106536</v>
      </c>
      <c r="D804">
        <f t="shared" si="195"/>
        <v>-6.3387832401129</v>
      </c>
      <c r="E804">
        <f t="shared" si="196"/>
        <v>5.963715429626055</v>
      </c>
      <c r="F804">
        <f t="shared" si="197"/>
        <v>0.8825223342253298</v>
      </c>
      <c r="G804">
        <f t="shared" si="198"/>
        <v>4.252899208593013</v>
      </c>
      <c r="H804">
        <f t="shared" si="199"/>
        <v>1.394783333333351</v>
      </c>
      <c r="I804">
        <f t="shared" si="200"/>
        <v>0.7477976686030567</v>
      </c>
      <c r="J804">
        <f t="shared" si="201"/>
        <v>-1.79533517713942</v>
      </c>
      <c r="K804">
        <f t="shared" si="202"/>
        <v>-6.337537326312792</v>
      </c>
      <c r="L804">
        <f t="shared" si="203"/>
        <v>5.964494991021287</v>
      </c>
      <c r="M804">
        <f t="shared" si="204"/>
        <v>0.8862790618595869</v>
      </c>
      <c r="N804">
        <f t="shared" si="205"/>
        <v>4.293319607857276</v>
      </c>
      <c r="O804">
        <f t="shared" si="206"/>
        <v>0.7114615760826206</v>
      </c>
      <c r="P804">
        <f t="shared" si="207"/>
        <v>-0.23535232076666399</v>
      </c>
    </row>
    <row r="805" spans="1:16" ht="12.75">
      <c r="A805">
        <f t="shared" si="192"/>
        <v>1.3956666666666844</v>
      </c>
      <c r="B805">
        <f t="shared" si="193"/>
        <v>0.7462068431848832</v>
      </c>
      <c r="C805">
        <f t="shared" si="194"/>
        <v>-1.8009322345538061</v>
      </c>
      <c r="D805">
        <f t="shared" si="195"/>
        <v>-6.336262388079851</v>
      </c>
      <c r="E805">
        <f t="shared" si="196"/>
        <v>5.965281189302007</v>
      </c>
      <c r="F805">
        <f t="shared" si="197"/>
        <v>0.8901071988658776</v>
      </c>
      <c r="G805">
        <f t="shared" si="198"/>
        <v>4.334307197795771</v>
      </c>
      <c r="H805">
        <f t="shared" si="199"/>
        <v>1.3965500000000177</v>
      </c>
      <c r="I805">
        <f t="shared" si="200"/>
        <v>0.7446160197110273</v>
      </c>
      <c r="J805">
        <f t="shared" si="201"/>
        <v>-1.8065292663299433</v>
      </c>
      <c r="K805">
        <f t="shared" si="202"/>
        <v>-6.334987164288207</v>
      </c>
      <c r="L805">
        <f t="shared" si="203"/>
        <v>5.966067450661005</v>
      </c>
      <c r="M805">
        <f t="shared" si="204"/>
        <v>0.8939358368905972</v>
      </c>
      <c r="N805">
        <f t="shared" si="205"/>
        <v>4.37570339029655</v>
      </c>
      <c r="O805">
        <f t="shared" si="206"/>
        <v>0.7088163786833576</v>
      </c>
      <c r="P805">
        <f t="shared" si="207"/>
        <v>-0.23324663797396905</v>
      </c>
    </row>
    <row r="806" spans="1:16" ht="12.75">
      <c r="A806">
        <f t="shared" si="192"/>
        <v>1.397433333333351</v>
      </c>
      <c r="B806">
        <f t="shared" si="193"/>
        <v>0.7430153081477002</v>
      </c>
      <c r="C806">
        <f t="shared" si="194"/>
        <v>-1.8121240452107152</v>
      </c>
      <c r="D806">
        <f t="shared" si="195"/>
        <v>-6.333682056166321</v>
      </c>
      <c r="E806">
        <f t="shared" si="196"/>
        <v>5.966860475947181</v>
      </c>
      <c r="F806">
        <f t="shared" si="197"/>
        <v>0.8978376081887349</v>
      </c>
      <c r="G806">
        <f t="shared" si="198"/>
        <v>4.417683911590658</v>
      </c>
      <c r="H806">
        <f t="shared" si="199"/>
        <v>1.3983166666666844</v>
      </c>
      <c r="I806">
        <f t="shared" si="200"/>
        <v>0.7414145985744308</v>
      </c>
      <c r="J806">
        <f t="shared" si="201"/>
        <v>-1.8177187976936622</v>
      </c>
      <c r="K806">
        <f t="shared" si="202"/>
        <v>-6.33237665315411</v>
      </c>
      <c r="L806">
        <f t="shared" si="203"/>
        <v>5.967653565834414</v>
      </c>
      <c r="M806">
        <f t="shared" si="204"/>
        <v>0.9017398956439734</v>
      </c>
      <c r="N806">
        <f t="shared" si="205"/>
        <v>4.460086679822327</v>
      </c>
      <c r="O806">
        <f t="shared" si="206"/>
        <v>0.7061506705710895</v>
      </c>
      <c r="P806">
        <f t="shared" si="207"/>
        <v>-0.23113411386859928</v>
      </c>
    </row>
    <row r="807" spans="1:16" ht="12.75">
      <c r="A807">
        <f t="shared" si="192"/>
        <v>1.3992000000000178</v>
      </c>
      <c r="B807">
        <f t="shared" si="193"/>
        <v>0.7398040049384415</v>
      </c>
      <c r="C807">
        <f t="shared" si="194"/>
        <v>-1.8233112439646209</v>
      </c>
      <c r="D807">
        <f t="shared" si="195"/>
        <v>-6.331040474079016</v>
      </c>
      <c r="E807">
        <f t="shared" si="196"/>
        <v>5.968453549762819</v>
      </c>
      <c r="F807">
        <f t="shared" si="197"/>
        <v>0.905717094656421</v>
      </c>
      <c r="G807">
        <f t="shared" si="198"/>
        <v>4.503091545635116</v>
      </c>
      <c r="H807">
        <f t="shared" si="199"/>
        <v>1.400083333333351</v>
      </c>
      <c r="I807">
        <f t="shared" si="200"/>
        <v>0.7381934133396061</v>
      </c>
      <c r="J807">
        <f t="shared" si="201"/>
        <v>-1.8289036630500572</v>
      </c>
      <c r="K807">
        <f t="shared" si="202"/>
        <v>-6.329703990413946</v>
      </c>
      <c r="L807">
        <f t="shared" si="203"/>
        <v>5.969253599863099</v>
      </c>
      <c r="M807">
        <f t="shared" si="204"/>
        <v>0.9096948255217321</v>
      </c>
      <c r="N807">
        <f t="shared" si="205"/>
        <v>4.546532839394491</v>
      </c>
      <c r="O807">
        <f t="shared" si="206"/>
        <v>0.7034644258243513</v>
      </c>
      <c r="P807">
        <f t="shared" si="207"/>
        <v>-0.229014775336818</v>
      </c>
    </row>
    <row r="808" spans="1:16" ht="12.75">
      <c r="A808">
        <f t="shared" si="192"/>
        <v>1.4009666666666845</v>
      </c>
      <c r="B808">
        <f t="shared" si="193"/>
        <v>0.7365729418003863</v>
      </c>
      <c r="C808">
        <f t="shared" si="194"/>
        <v>-1.8344937210143522</v>
      </c>
      <c r="D808">
        <f t="shared" si="195"/>
        <v>-6.328335805724411</v>
      </c>
      <c r="E808">
        <f t="shared" si="196"/>
        <v>5.970060677287907</v>
      </c>
      <c r="F808">
        <f t="shared" si="197"/>
        <v>0.9137493026726846</v>
      </c>
      <c r="G808">
        <f t="shared" si="198"/>
        <v>4.5905946578035834</v>
      </c>
      <c r="H808">
        <f t="shared" si="199"/>
        <v>1.4018500000000178</v>
      </c>
      <c r="I808">
        <f t="shared" si="200"/>
        <v>0.7349524723468237</v>
      </c>
      <c r="J808">
        <f t="shared" si="201"/>
        <v>-1.8400837509760755</v>
      </c>
      <c r="K808">
        <f t="shared" si="202"/>
        <v>-6.326967306359839</v>
      </c>
      <c r="L808">
        <f t="shared" si="203"/>
        <v>5.970867822505268</v>
      </c>
      <c r="M808">
        <f t="shared" si="204"/>
        <v>0.9178043279537444</v>
      </c>
      <c r="N808">
        <f t="shared" si="205"/>
        <v>4.635107646359702</v>
      </c>
      <c r="O808">
        <f t="shared" si="206"/>
        <v>0.7007576180981255</v>
      </c>
      <c r="P808">
        <f t="shared" si="207"/>
        <v>-0.2268886494955553</v>
      </c>
    </row>
    <row r="809" spans="1:16" ht="12.75">
      <c r="A809">
        <f t="shared" si="192"/>
        <v>1.4027333333333512</v>
      </c>
      <c r="B809">
        <f t="shared" si="193"/>
        <v>0.733322127173662</v>
      </c>
      <c r="C809">
        <f t="shared" si="194"/>
        <v>-1.845671363255588</v>
      </c>
      <c r="D809">
        <f t="shared" si="195"/>
        <v>-6.325566146315897</v>
      </c>
      <c r="E809">
        <f t="shared" si="196"/>
        <v>5.971682131600625</v>
      </c>
      <c r="F809">
        <f t="shared" si="197"/>
        <v>0.9219379928479201</v>
      </c>
      <c r="G809">
        <f t="shared" si="198"/>
        <v>4.680260273921408</v>
      </c>
      <c r="H809">
        <f t="shared" si="199"/>
        <v>1.4036166666666845</v>
      </c>
      <c r="I809">
        <f t="shared" si="200"/>
        <v>0.7316917841361196</v>
      </c>
      <c r="J809">
        <f t="shared" si="201"/>
        <v>-1.8512589466848337</v>
      </c>
      <c r="K809">
        <f t="shared" si="202"/>
        <v>-6.324164661108118</v>
      </c>
      <c r="L809">
        <f t="shared" si="203"/>
        <v>5.972496510160974</v>
      </c>
      <c r="M809">
        <f t="shared" si="204"/>
        <v>0.9260722227565507</v>
      </c>
      <c r="N809">
        <f t="shared" si="205"/>
        <v>4.725879400863345</v>
      </c>
      <c r="O809">
        <f t="shared" si="206"/>
        <v>0.6980302206118323</v>
      </c>
      <c r="P809">
        <f t="shared" si="207"/>
        <v>-0.22475576369717673</v>
      </c>
    </row>
    <row r="810" spans="1:16" ht="12.75">
      <c r="A810">
        <f t="shared" si="192"/>
        <v>1.4045000000000178</v>
      </c>
      <c r="B810">
        <f t="shared" si="193"/>
        <v>0.7300515697011855</v>
      </c>
      <c r="C810">
        <f t="shared" si="194"/>
        <v>-1.856844054156879</v>
      </c>
      <c r="D810">
        <f t="shared" si="195"/>
        <v>-6.3227295193336195</v>
      </c>
      <c r="E810">
        <f t="shared" si="196"/>
        <v>5.973318192527495</v>
      </c>
      <c r="F810">
        <f t="shared" si="197"/>
        <v>0.930287046456112</v>
      </c>
      <c r="G810">
        <f t="shared" si="198"/>
        <v>4.7721579989346905</v>
      </c>
      <c r="H810">
        <f t="shared" si="199"/>
        <v>1.4053833333333512</v>
      </c>
      <c r="I810">
        <f t="shared" si="200"/>
        <v>0.7284113574533468</v>
      </c>
      <c r="J810">
        <f t="shared" si="201"/>
        <v>-1.862429131898957</v>
      </c>
      <c r="K810">
        <f t="shared" si="202"/>
        <v>-6.321294041483396</v>
      </c>
      <c r="L810">
        <f t="shared" si="203"/>
        <v>5.974139946085198</v>
      </c>
      <c r="M810">
        <f t="shared" si="204"/>
        <v>0.9345024526885044</v>
      </c>
      <c r="N810">
        <f t="shared" si="205"/>
        <v>4.818919039852875</v>
      </c>
      <c r="O810">
        <f t="shared" si="206"/>
        <v>0.6952822061368868</v>
      </c>
      <c r="P810">
        <f t="shared" si="207"/>
        <v>-0.22261614553438921</v>
      </c>
    </row>
    <row r="811" spans="1:16" ht="12.75">
      <c r="A811">
        <f t="shared" si="192"/>
        <v>1.4062666666666845</v>
      </c>
      <c r="B811">
        <f t="shared" si="193"/>
        <v>0.7267612782348306</v>
      </c>
      <c r="C811">
        <f t="shared" si="194"/>
        <v>-1.8680116736301662</v>
      </c>
      <c r="D811">
        <f t="shared" si="195"/>
        <v>-6.319823873328455</v>
      </c>
      <c r="E811">
        <f t="shared" si="196"/>
        <v>5.974969146860579</v>
      </c>
      <c r="F811">
        <f t="shared" si="197"/>
        <v>0.9388004700931855</v>
      </c>
      <c r="G811">
        <f t="shared" si="198"/>
        <v>4.866360133832058</v>
      </c>
      <c r="H811">
        <f t="shared" si="199"/>
        <v>1.4071500000000179</v>
      </c>
      <c r="I811">
        <f t="shared" si="200"/>
        <v>0.7251112012564573</v>
      </c>
      <c r="J811">
        <f t="shared" si="201"/>
        <v>-1.8735941847182729</v>
      </c>
      <c r="K811">
        <f t="shared" si="202"/>
        <v>-6.3183533577424065</v>
      </c>
      <c r="L811">
        <f t="shared" si="203"/>
        <v>5.975798420609161</v>
      </c>
      <c r="M811">
        <f t="shared" si="204"/>
        <v>0.9430990882114038</v>
      </c>
      <c r="N811">
        <f t="shared" si="205"/>
        <v>4.914300256998609</v>
      </c>
      <c r="O811">
        <f t="shared" si="206"/>
        <v>0.692513546983806</v>
      </c>
      <c r="P811">
        <f t="shared" si="207"/>
        <v>-0.2204698228452884</v>
      </c>
    </row>
    <row r="812" spans="1:16" ht="12.75">
      <c r="A812">
        <f t="shared" si="192"/>
        <v>1.4080333333333512</v>
      </c>
      <c r="B812">
        <f t="shared" si="193"/>
        <v>0.7234512618418283</v>
      </c>
      <c r="C812">
        <f t="shared" si="194"/>
        <v>-1.8791740978955112</v>
      </c>
      <c r="D812">
        <f t="shared" si="195"/>
        <v>-6.316847078561105</v>
      </c>
      <c r="E812">
        <f t="shared" si="196"/>
        <v>5.976635288583085</v>
      </c>
      <c r="F812">
        <f t="shared" si="197"/>
        <v>0.9474824005472163</v>
      </c>
      <c r="G812">
        <f t="shared" si="198"/>
        <v>4.962941798654935</v>
      </c>
      <c r="H812">
        <f t="shared" si="199"/>
        <v>1.4089166666666846</v>
      </c>
      <c r="I812">
        <f t="shared" si="200"/>
        <v>0.7217913247220206</v>
      </c>
      <c r="J812">
        <f t="shared" si="201"/>
        <v>-1.8847539794815735</v>
      </c>
      <c r="K812">
        <f t="shared" si="202"/>
        <v>-6.315340440128255</v>
      </c>
      <c r="L812">
        <f t="shared" si="203"/>
        <v>5.9774722313702355</v>
      </c>
      <c r="M812">
        <f t="shared" si="204"/>
        <v>0.9518663324693615</v>
      </c>
      <c r="N812">
        <f t="shared" si="205"/>
        <v>5.012099628879392</v>
      </c>
      <c r="O812">
        <f t="shared" si="206"/>
        <v>0.6897242149888426</v>
      </c>
      <c r="P812">
        <f t="shared" si="207"/>
        <v>-0.2183168237185544</v>
      </c>
    </row>
    <row r="813" spans="1:16" ht="12.75">
      <c r="A813">
        <f t="shared" si="192"/>
        <v>1.409800000000018</v>
      </c>
      <c r="B813">
        <f t="shared" si="193"/>
        <v>0.7201215298114109</v>
      </c>
      <c r="C813">
        <f t="shared" si="194"/>
        <v>-1.8903311993397378</v>
      </c>
      <c r="D813">
        <f t="shared" si="195"/>
        <v>-6.313796923466594</v>
      </c>
      <c r="E813">
        <f t="shared" si="196"/>
        <v>5.978316919103781</v>
      </c>
      <c r="F813">
        <f t="shared" si="197"/>
        <v>0.95633710989157</v>
      </c>
      <c r="G813">
        <f t="shared" si="198"/>
        <v>5.061981061954814</v>
      </c>
      <c r="H813">
        <f t="shared" si="199"/>
        <v>1.4106833333333513</v>
      </c>
      <c r="I813">
        <f t="shared" si="200"/>
        <v>0.7184517372519941</v>
      </c>
      <c r="J813">
        <f t="shared" si="201"/>
        <v>-1.8959083866221333</v>
      </c>
      <c r="K813">
        <f t="shared" si="202"/>
        <v>-6.312253035245111</v>
      </c>
      <c r="L813">
        <f t="shared" si="203"/>
        <v>5.979161683550852</v>
      </c>
      <c r="M813">
        <f t="shared" si="204"/>
        <v>0.9608085264962967</v>
      </c>
      <c r="N813">
        <f t="shared" si="205"/>
        <v>5.112396747803093</v>
      </c>
      <c r="O813">
        <f t="shared" si="206"/>
        <v>0.6869141815001294</v>
      </c>
      <c r="P813">
        <f t="shared" si="207"/>
        <v>-0.2161571764988014</v>
      </c>
    </row>
    <row r="814" spans="1:16" ht="12.75">
      <c r="A814">
        <f t="shared" si="192"/>
        <v>1.4115666666666846</v>
      </c>
      <c r="B814">
        <f t="shared" si="193"/>
        <v>0.7167720916617117</v>
      </c>
      <c r="C814">
        <f t="shared" si="194"/>
        <v>-1.9014828463686708</v>
      </c>
      <c r="D814">
        <f t="shared" si="195"/>
        <v>-6.31067111093391</v>
      </c>
      <c r="E814">
        <f t="shared" si="196"/>
        <v>5.980014347500592</v>
      </c>
      <c r="F814">
        <f t="shared" si="197"/>
        <v>0.9653690108126888</v>
      </c>
      <c r="G814">
        <f t="shared" si="198"/>
        <v>5.1635590770796185</v>
      </c>
      <c r="H814">
        <f t="shared" si="199"/>
        <v>1.412450000000018</v>
      </c>
      <c r="I814">
        <f t="shared" si="200"/>
        <v>0.7150924484807527</v>
      </c>
      <c r="J814">
        <f t="shared" si="201"/>
        <v>-1.9070572725166623</v>
      </c>
      <c r="K814">
        <f t="shared" si="202"/>
        <v>-6.3090888022427185</v>
      </c>
      <c r="L814">
        <f t="shared" si="203"/>
        <v>5.980867090126809</v>
      </c>
      <c r="M814">
        <f t="shared" si="204"/>
        <v>0.9699301546641091</v>
      </c>
      <c r="N814">
        <f t="shared" si="205"/>
        <v>5.215274361656547</v>
      </c>
      <c r="O814">
        <f t="shared" si="206"/>
        <v>0.6840834173633062</v>
      </c>
      <c r="P814">
        <f t="shared" si="207"/>
        <v>-0.21399090979208885</v>
      </c>
    </row>
    <row r="815" spans="1:16" ht="12.75">
      <c r="A815">
        <f t="shared" si="192"/>
        <v>1.4133333333333513</v>
      </c>
      <c r="B815">
        <f t="shared" si="193"/>
        <v>0.7134029571469324</v>
      </c>
      <c r="C815">
        <f t="shared" si="194"/>
        <v>-1.912628903252633</v>
      </c>
      <c r="D815">
        <f t="shared" si="195"/>
        <v>-6.307467254389801</v>
      </c>
      <c r="E815">
        <f t="shared" si="196"/>
        <v>5.981727890773832</v>
      </c>
      <c r="F815">
        <f t="shared" si="197"/>
        <v>0.9745826621849487</v>
      </c>
      <c r="G815">
        <f t="shared" si="198"/>
        <v>5.267760225696461</v>
      </c>
      <c r="H815">
        <f t="shared" si="199"/>
        <v>1.4142166666666847</v>
      </c>
      <c r="I815">
        <f t="shared" si="200"/>
        <v>0.7117134682823926</v>
      </c>
      <c r="J815">
        <f t="shared" si="201"/>
        <v>-1.9182004993273438</v>
      </c>
      <c r="K815">
        <f t="shared" si="202"/>
        <v>-6.305845308799389</v>
      </c>
      <c r="L815">
        <f t="shared" si="203"/>
        <v>5.982588772125428</v>
      </c>
      <c r="M815">
        <f t="shared" si="204"/>
        <v>0.9792358503843139</v>
      </c>
      <c r="N815">
        <f t="shared" si="205"/>
        <v>5.320818521205491</v>
      </c>
      <c r="O815">
        <f t="shared" si="206"/>
        <v>0.6812318929066118</v>
      </c>
      <c r="P815">
        <f t="shared" si="207"/>
        <v>-0.21181805247160213</v>
      </c>
    </row>
    <row r="816" spans="1:16" ht="12.75">
      <c r="A816">
        <f t="shared" si="192"/>
        <v>1.415100000000018</v>
      </c>
      <c r="B816">
        <f t="shared" si="193"/>
        <v>0.7100141362647874</v>
      </c>
      <c r="C816">
        <f t="shared" si="194"/>
        <v>-1.9237692299648452</v>
      </c>
      <c r="D816">
        <f t="shared" si="195"/>
        <v>-6.304182873675015</v>
      </c>
      <c r="E816">
        <f t="shared" si="196"/>
        <v>5.983457874109511</v>
      </c>
      <c r="F816">
        <f t="shared" si="197"/>
        <v>0.983982774905745</v>
      </c>
      <c r="G816">
        <f t="shared" si="198"/>
        <v>5.374672268985278</v>
      </c>
      <c r="H816">
        <f t="shared" si="199"/>
        <v>1.4159833333333514</v>
      </c>
      <c r="I816">
        <f t="shared" si="200"/>
        <v>0.7083148067783185</v>
      </c>
      <c r="J816">
        <f t="shared" si="201"/>
        <v>-1.9293379248365914</v>
      </c>
      <c r="K816">
        <f t="shared" si="202"/>
        <v>-6.302520026891406</v>
      </c>
      <c r="L816">
        <f t="shared" si="203"/>
        <v>5.984327058894011</v>
      </c>
      <c r="M816">
        <f t="shared" si="204"/>
        <v>0.9887304020766821</v>
      </c>
      <c r="N816">
        <f t="shared" si="205"/>
        <v>5.4291187352932635</v>
      </c>
      <c r="O816">
        <f t="shared" si="206"/>
        <v>0.6783595779254133</v>
      </c>
      <c r="P816">
        <f t="shared" si="207"/>
        <v>-0.2096386336835055</v>
      </c>
    </row>
    <row r="817" spans="1:16" ht="12.75">
      <c r="A817">
        <f t="shared" si="192"/>
        <v>1.4168666666666847</v>
      </c>
      <c r="B817">
        <f t="shared" si="193"/>
        <v>0.7066056392642427</v>
      </c>
      <c r="C817">
        <f t="shared" si="194"/>
        <v>-1.9349036820123533</v>
      </c>
      <c r="D817">
        <f t="shared" si="195"/>
        <v>-6.300815390700507</v>
      </c>
      <c r="E817">
        <f t="shared" si="196"/>
        <v>5.985204631153179</v>
      </c>
      <c r="F817">
        <f t="shared" si="197"/>
        <v>0.9935742180047631</v>
      </c>
      <c r="G817">
        <f t="shared" si="198"/>
        <v>5.484386506966855</v>
      </c>
      <c r="H817">
        <f t="shared" si="199"/>
        <v>1.417750000000018</v>
      </c>
      <c r="I817">
        <f t="shared" si="200"/>
        <v>0.7048964743451318</v>
      </c>
      <c r="J817">
        <f t="shared" si="201"/>
        <v>-1.9404694022741387</v>
      </c>
      <c r="K817">
        <f t="shared" si="202"/>
        <v>-6.299110328335931</v>
      </c>
      <c r="L817">
        <f t="shared" si="203"/>
        <v>5.986082288379083</v>
      </c>
      <c r="M817">
        <f t="shared" si="204"/>
        <v>0.9984187594192505</v>
      </c>
      <c r="N817">
        <f t="shared" si="205"/>
        <v>5.540268134417153</v>
      </c>
      <c r="O817">
        <f t="shared" si="206"/>
        <v>0.67546644166615</v>
      </c>
      <c r="P817">
        <f t="shared" si="207"/>
        <v>-0.2074526828529788</v>
      </c>
    </row>
    <row r="818" spans="1:16" ht="12.75">
      <c r="A818">
        <f t="shared" si="192"/>
        <v>1.4186333333333514</v>
      </c>
      <c r="B818">
        <f t="shared" si="193"/>
        <v>0.7031774766535583</v>
      </c>
      <c r="C818">
        <f t="shared" si="194"/>
        <v>-1.94603211025908</v>
      </c>
      <c r="D818">
        <f t="shared" si="195"/>
        <v>-6.297362124870265</v>
      </c>
      <c r="E818">
        <f t="shared" si="196"/>
        <v>5.986968504294819</v>
      </c>
      <c r="F818">
        <f t="shared" si="197"/>
        <v>1.0033620250422335</v>
      </c>
      <c r="G818">
        <f t="shared" si="198"/>
        <v>5.596997946460077</v>
      </c>
      <c r="H818">
        <f t="shared" si="199"/>
        <v>1.4195166666666847</v>
      </c>
      <c r="I818">
        <f t="shared" si="200"/>
        <v>0.7014584816228295</v>
      </c>
      <c r="J818">
        <f t="shared" si="201"/>
        <v>-1.9515947801360487</v>
      </c>
      <c r="K818">
        <f t="shared" si="202"/>
        <v>-6.295613480093656</v>
      </c>
      <c r="L818">
        <f t="shared" si="203"/>
        <v>5.98785480741694</v>
      </c>
      <c r="M818">
        <f t="shared" si="204"/>
        <v>1.00830603989494</v>
      </c>
      <c r="N818">
        <f t="shared" si="205"/>
        <v>5.654363643193685</v>
      </c>
      <c r="O818">
        <f t="shared" si="206"/>
        <v>0.6725524528096606</v>
      </c>
      <c r="P818">
        <f t="shared" si="207"/>
        <v>-0.2052602296904464</v>
      </c>
    </row>
    <row r="819" spans="1:16" ht="12.75">
      <c r="A819">
        <f t="shared" si="192"/>
        <v>1.420400000000018</v>
      </c>
      <c r="B819">
        <f t="shared" si="193"/>
        <v>0.6997296592086514</v>
      </c>
      <c r="C819">
        <f t="shared" si="194"/>
        <v>-1.9571543607405788</v>
      </c>
      <c r="D819">
        <f t="shared" si="195"/>
        <v>-6.2938202882565415</v>
      </c>
      <c r="E819">
        <f t="shared" si="196"/>
        <v>5.988749844965301</v>
      </c>
      <c r="F819">
        <f t="shared" si="197"/>
        <v>1.0133514008118756</v>
      </c>
      <c r="G819">
        <f t="shared" si="198"/>
        <v>5.712605478196764</v>
      </c>
      <c r="H819">
        <f t="shared" si="199"/>
        <v>1.4212833333333514</v>
      </c>
      <c r="I819">
        <f t="shared" si="200"/>
        <v>0.6980008395233306</v>
      </c>
      <c r="J819">
        <f t="shared" si="201"/>
        <v>-1.9627139019952053</v>
      </c>
      <c r="K819">
        <f t="shared" si="202"/>
        <v>-6.2920266393164965</v>
      </c>
      <c r="L819">
        <f t="shared" si="203"/>
        <v>5.989644972036018</v>
      </c>
      <c r="M819">
        <f t="shared" si="204"/>
        <v>1.0183975356509494</v>
      </c>
      <c r="N819">
        <f t="shared" si="205"/>
        <v>5.7715061622589445</v>
      </c>
      <c r="O819">
        <f t="shared" si="206"/>
        <v>0.6696175794538709</v>
      </c>
      <c r="P819">
        <f t="shared" si="207"/>
        <v>-0.20306130419800386</v>
      </c>
    </row>
    <row r="820" spans="1:16" ht="12.75">
      <c r="A820">
        <f t="shared" si="192"/>
        <v>1.4221666666666848</v>
      </c>
      <c r="B820">
        <f t="shared" si="193"/>
        <v>0.6962621979817932</v>
      </c>
      <c r="C820">
        <f t="shared" si="194"/>
        <v>-1.968270274470038</v>
      </c>
      <c r="D820">
        <f t="shared" si="195"/>
        <v>-6.290186980512257</v>
      </c>
      <c r="E820">
        <f t="shared" si="196"/>
        <v>5.990549013944951</v>
      </c>
      <c r="F820">
        <f t="shared" si="197"/>
        <v>1.0235477283651997</v>
      </c>
      <c r="G820">
        <f t="shared" si="198"/>
        <v>5.831312063658579</v>
      </c>
      <c r="H820">
        <f t="shared" si="199"/>
        <v>1.4230500000000181</v>
      </c>
      <c r="I820">
        <f t="shared" si="200"/>
        <v>0.6945235592393447</v>
      </c>
      <c r="J820">
        <f t="shared" si="201"/>
        <v>-1.9738266063028238</v>
      </c>
      <c r="K820">
        <f t="shared" si="202"/>
        <v>-6.288346848124595</v>
      </c>
      <c r="L820">
        <f t="shared" si="203"/>
        <v>5.991453147771673</v>
      </c>
      <c r="M820">
        <f t="shared" si="204"/>
        <v>1.0286987206880982</v>
      </c>
      <c r="N820">
        <f t="shared" si="205"/>
        <v>5.8918007601874764</v>
      </c>
      <c r="O820">
        <f t="shared" si="206"/>
        <v>0.666661789095807</v>
      </c>
      <c r="P820">
        <f t="shared" si="207"/>
        <v>-0.20085593667605545</v>
      </c>
    </row>
    <row r="821" spans="1:16" ht="12.75">
      <c r="A821">
        <f t="shared" si="192"/>
        <v>1.4239333333333515</v>
      </c>
      <c r="B821">
        <f t="shared" si="193"/>
        <v>0.6927751043106583</v>
      </c>
      <c r="C821">
        <f t="shared" si="194"/>
        <v>-1.9793796872350582</v>
      </c>
      <c r="D821">
        <f t="shared" si="195"/>
        <v>-6.286459183504345</v>
      </c>
      <c r="E821">
        <f t="shared" si="196"/>
        <v>5.992366381684833</v>
      </c>
      <c r="F821">
        <f t="shared" si="197"/>
        <v>1.0339565763748642</v>
      </c>
      <c r="G821">
        <f t="shared" si="198"/>
        <v>5.9532249322393245</v>
      </c>
      <c r="H821">
        <f t="shared" si="199"/>
        <v>1.4248166666666848</v>
      </c>
      <c r="I821">
        <f t="shared" si="200"/>
        <v>0.6910266522536006</v>
      </c>
      <c r="J821">
        <f t="shared" si="201"/>
        <v>-1.984932726180487</v>
      </c>
      <c r="K821">
        <f t="shared" si="202"/>
        <v>-6.284571028095869</v>
      </c>
      <c r="L821">
        <f t="shared" si="203"/>
        <v>5.993279709993963</v>
      </c>
      <c r="M821">
        <f t="shared" si="204"/>
        <v>1.0392152583983423</v>
      </c>
      <c r="N821">
        <f t="shared" si="205"/>
        <v>6.015356876053525</v>
      </c>
      <c r="O821">
        <f t="shared" si="206"/>
        <v>0.6636850486129067</v>
      </c>
      <c r="P821">
        <f t="shared" si="207"/>
        <v>-0.1986441577301661</v>
      </c>
    </row>
    <row r="822" spans="1:16" ht="12.75">
      <c r="A822">
        <f t="shared" si="192"/>
        <v>1.4257000000000182</v>
      </c>
      <c r="B822">
        <f t="shared" si="193"/>
        <v>0.6892683898277394</v>
      </c>
      <c r="C822">
        <f t="shared" si="194"/>
        <v>-1.9904824293846943</v>
      </c>
      <c r="D822">
        <f t="shared" si="195"/>
        <v>-6.282633755650633</v>
      </c>
      <c r="E822">
        <f t="shared" si="196"/>
        <v>5.994202328641337</v>
      </c>
      <c r="F822">
        <f t="shared" si="197"/>
        <v>1.044583706855892</v>
      </c>
      <c r="G822">
        <f t="shared" si="198"/>
        <v>6.0784557893776645</v>
      </c>
      <c r="H822">
        <f t="shared" si="199"/>
        <v>1.4265833333333515</v>
      </c>
      <c r="I822">
        <f t="shared" si="200"/>
        <v>0.6875101303484497</v>
      </c>
      <c r="J822">
        <f t="shared" si="201"/>
        <v>-1.9960320892021857</v>
      </c>
      <c r="K822">
        <f t="shared" si="202"/>
        <v>-6.280695974450106</v>
      </c>
      <c r="L822">
        <f t="shared" si="203"/>
        <v>5.995125044249059</v>
      </c>
      <c r="M822">
        <f t="shared" si="204"/>
        <v>1.0499530094698424</v>
      </c>
      <c r="N822">
        <f t="shared" si="205"/>
        <v>6.142288533301788</v>
      </c>
      <c r="O822">
        <f t="shared" si="206"/>
        <v>0.6606873242435933</v>
      </c>
      <c r="P822">
        <f t="shared" si="207"/>
        <v>-0.1964259982781441</v>
      </c>
    </row>
    <row r="823" spans="1:16" ht="12.75">
      <c r="A823">
        <f t="shared" si="192"/>
        <v>1.4274666666666849</v>
      </c>
      <c r="B823">
        <f t="shared" si="193"/>
        <v>0.6857420664701489</v>
      </c>
      <c r="C823">
        <f t="shared" si="194"/>
        <v>-2.0015783256062227</v>
      </c>
      <c r="D823">
        <f t="shared" si="195"/>
        <v>-6.278707425941697</v>
      </c>
      <c r="E823">
        <f t="shared" si="196"/>
        <v>5.996057245624733</v>
      </c>
      <c r="F823">
        <f t="shared" si="197"/>
        <v>1.0554350832647252</v>
      </c>
      <c r="G823">
        <f t="shared" si="198"/>
        <v>6.2071210363503475</v>
      </c>
      <c r="H823">
        <f t="shared" si="199"/>
        <v>1.4283500000000182</v>
      </c>
      <c r="I823">
        <f t="shared" si="200"/>
        <v>0.6839740056158634</v>
      </c>
      <c r="J823">
        <f t="shared" si="201"/>
        <v>-2.0071245171658045</v>
      </c>
      <c r="K823">
        <f t="shared" si="202"/>
        <v>-6.276718349908412</v>
      </c>
      <c r="L823">
        <f t="shared" si="203"/>
        <v>5.996989546614951</v>
      </c>
      <c r="M823">
        <f t="shared" si="204"/>
        <v>1.060918040180168</v>
      </c>
      <c r="N823">
        <f t="shared" si="205"/>
        <v>6.272714565641451</v>
      </c>
      <c r="O823">
        <f t="shared" si="206"/>
        <v>0.6576685815670773</v>
      </c>
      <c r="P823">
        <f t="shared" si="207"/>
        <v>-0.19420148955736333</v>
      </c>
    </row>
    <row r="824" spans="1:16" ht="12.75">
      <c r="A824">
        <f t="shared" si="192"/>
        <v>1.4292333333333516</v>
      </c>
      <c r="B824">
        <f t="shared" si="193"/>
        <v>0.6821961464898226</v>
      </c>
      <c r="C824">
        <f t="shared" si="194"/>
        <v>-2.012667194691061</v>
      </c>
      <c r="D824">
        <f t="shared" si="195"/>
        <v>-6.2746767876277625</v>
      </c>
      <c r="E824">
        <f t="shared" si="196"/>
        <v>5.997931534162385</v>
      </c>
      <c r="F824">
        <f t="shared" si="197"/>
        <v>1.0665168789973585</v>
      </c>
      <c r="G824">
        <f t="shared" si="198"/>
        <v>6.339342002464348</v>
      </c>
      <c r="H824">
        <f t="shared" si="199"/>
        <v>1.430116666666685</v>
      </c>
      <c r="I824">
        <f t="shared" si="200"/>
        <v>0.6804182904678455</v>
      </c>
      <c r="J824">
        <f t="shared" si="201"/>
        <v>-2.0182098258534658</v>
      </c>
      <c r="K824">
        <f t="shared" si="202"/>
        <v>-6.2726346782074245</v>
      </c>
      <c r="L824">
        <f t="shared" si="203"/>
        <v>5.998873624072166</v>
      </c>
      <c r="M824">
        <f t="shared" si="204"/>
        <v>1.0721166310995354</v>
      </c>
      <c r="N824">
        <f t="shared" si="205"/>
        <v>6.406758855727526</v>
      </c>
      <c r="O824">
        <f t="shared" si="206"/>
        <v>0.6546287854823497</v>
      </c>
      <c r="P824">
        <f t="shared" si="207"/>
        <v>-0.19197066313233208</v>
      </c>
    </row>
    <row r="825" spans="1:16" ht="12.75">
      <c r="A825">
        <f t="shared" si="192"/>
        <v>1.4310000000000183</v>
      </c>
      <c r="B825">
        <f t="shared" si="193"/>
        <v>0.6786306424641482</v>
      </c>
      <c r="C825">
        <f t="shared" si="194"/>
        <v>-2.0237488492892273</v>
      </c>
      <c r="D825">
        <f t="shared" si="195"/>
        <v>-6.270538291549371</v>
      </c>
      <c r="E825">
        <f t="shared" si="196"/>
        <v>5.9998256068773275</v>
      </c>
      <c r="F825">
        <f t="shared" si="197"/>
        <v>1.0778354863091437</v>
      </c>
      <c r="G825">
        <f t="shared" si="198"/>
        <v>6.475245190438545</v>
      </c>
      <c r="H825">
        <f t="shared" si="199"/>
        <v>1.4318833333333516</v>
      </c>
      <c r="I825">
        <f t="shared" si="200"/>
        <v>0.6768429976472761</v>
      </c>
      <c r="J825">
        <f t="shared" si="201"/>
        <v>-2.029287824780096</v>
      </c>
      <c r="K825">
        <f t="shared" si="202"/>
        <v>-6.268441337246248</v>
      </c>
      <c r="L825">
        <f t="shared" si="203"/>
        <v>6.000777694890234</v>
      </c>
      <c r="M825">
        <f t="shared" si="204"/>
        <v>1.0835552862273645</v>
      </c>
      <c r="N825">
        <f t="shared" si="205"/>
        <v>6.544550587447731</v>
      </c>
      <c r="O825">
        <f t="shared" si="206"/>
        <v>0.6515679001863279</v>
      </c>
      <c r="P825">
        <f t="shared" si="207"/>
        <v>-0.18973355090252736</v>
      </c>
    </row>
    <row r="826" spans="1:16" ht="12.75">
      <c r="A826">
        <f t="shared" si="192"/>
        <v>1.432766666666685</v>
      </c>
      <c r="B826">
        <f t="shared" si="193"/>
        <v>0.6750455673070367</v>
      </c>
      <c r="C826">
        <f t="shared" si="194"/>
        <v>-2.0348230956516957</v>
      </c>
      <c r="D826">
        <f t="shared" si="195"/>
        <v>-6.2662882390889685</v>
      </c>
      <c r="E826">
        <f t="shared" si="196"/>
        <v>6.001739887882996</v>
      </c>
      <c r="F826">
        <f t="shared" si="197"/>
        <v>1.0893975256803015</v>
      </c>
      <c r="G826">
        <f t="shared" si="198"/>
        <v>6.614962535821848</v>
      </c>
      <c r="H826">
        <f t="shared" si="199"/>
        <v>1.4336500000000183</v>
      </c>
      <c r="I826">
        <f t="shared" si="200"/>
        <v>0.673248140239211</v>
      </c>
      <c r="J826">
        <f t="shared" si="201"/>
        <v>-2.0403583169295576</v>
      </c>
      <c r="K826">
        <f t="shared" si="202"/>
        <v>-6.264134551842525</v>
      </c>
      <c r="L826">
        <f t="shared" si="203"/>
        <v>6.00270218903068</v>
      </c>
      <c r="M826">
        <f t="shared" si="204"/>
        <v>1.0952407425869441</v>
      </c>
      <c r="N826">
        <f t="shared" si="205"/>
        <v>6.686224512691524</v>
      </c>
      <c r="O826">
        <f t="shared" si="206"/>
        <v>0.648485889151112</v>
      </c>
      <c r="P826">
        <f t="shared" si="207"/>
        <v>-0.1874901851105028</v>
      </c>
    </row>
    <row r="827" spans="1:16" ht="12.75">
      <c r="A827">
        <f t="shared" si="192"/>
        <v>1.4345333333333516</v>
      </c>
      <c r="B827">
        <f t="shared" si="193"/>
        <v>0.6714409342804611</v>
      </c>
      <c r="C827">
        <f t="shared" si="194"/>
        <v>-2.045889733359951</v>
      </c>
      <c r="D827">
        <f t="shared" si="195"/>
        <v>-6.261922774718975</v>
      </c>
      <c r="E827">
        <f t="shared" si="196"/>
        <v>6.0036748131949</v>
      </c>
      <c r="F827">
        <f t="shared" si="197"/>
        <v>1.1012098556527232</v>
      </c>
      <c r="G827">
        <f t="shared" si="198"/>
        <v>6.758631681355222</v>
      </c>
      <c r="H827">
        <f t="shared" si="199"/>
        <v>1.435416666666685</v>
      </c>
      <c r="I827">
        <f t="shared" si="200"/>
        <v>0.6696337316826598</v>
      </c>
      <c r="J827">
        <f t="shared" si="201"/>
        <v>-2.0514210984776193</v>
      </c>
      <c r="K827">
        <f t="shared" si="202"/>
        <v>-6.259710386072298</v>
      </c>
      <c r="L827">
        <f t="shared" si="203"/>
        <v>6.004647548567394</v>
      </c>
      <c r="M827">
        <f t="shared" si="204"/>
        <v>1.107179980304587</v>
      </c>
      <c r="N827">
        <f t="shared" si="205"/>
        <v>6.8319212335408395</v>
      </c>
      <c r="O827">
        <f t="shared" si="206"/>
        <v>0.6453827151003092</v>
      </c>
      <c r="P827">
        <f t="shared" si="207"/>
        <v>-0.1852405983502849</v>
      </c>
    </row>
    <row r="828" spans="1:16" ht="12.75">
      <c r="A828">
        <f t="shared" si="192"/>
        <v>1.4363000000000183</v>
      </c>
      <c r="B828">
        <f t="shared" si="193"/>
        <v>0.667816757006484</v>
      </c>
      <c r="C828">
        <f t="shared" si="194"/>
        <v>-2.0569485550420117</v>
      </c>
      <c r="D828">
        <f t="shared" si="195"/>
        <v>-6.257437878120094</v>
      </c>
      <c r="E828">
        <f t="shared" si="196"/>
        <v>6.005630831160105</v>
      </c>
      <c r="F828">
        <f t="shared" si="197"/>
        <v>1.113279583165312</v>
      </c>
      <c r="G828">
        <f t="shared" si="198"/>
        <v>6.906396267250649</v>
      </c>
      <c r="H828">
        <f t="shared" si="199"/>
        <v>1.4371833333333517</v>
      </c>
      <c r="I828">
        <f t="shared" si="200"/>
        <v>0.6659997857828636</v>
      </c>
      <c r="J828">
        <f t="shared" si="201"/>
        <v>-2.0624759585010177</v>
      </c>
      <c r="K828">
        <f t="shared" si="202"/>
        <v>-6.255164735166556</v>
      </c>
      <c r="L828">
        <f t="shared" si="203"/>
        <v>6.006614228125234</v>
      </c>
      <c r="M828">
        <f t="shared" si="204"/>
        <v>1.1193802332013834</v>
      </c>
      <c r="N828">
        <f t="shared" si="205"/>
        <v>6.981787500890259</v>
      </c>
      <c r="O828">
        <f t="shared" si="206"/>
        <v>0.64225833998438</v>
      </c>
      <c r="P828">
        <f t="shared" si="207"/>
        <v>-0.18298482357607124</v>
      </c>
    </row>
    <row r="829" spans="1:16" ht="12.75">
      <c r="A829">
        <f t="shared" si="192"/>
        <v>1.438066666666685</v>
      </c>
      <c r="B829">
        <f t="shared" si="193"/>
        <v>0.6641730494797989</v>
      </c>
      <c r="C829">
        <f t="shared" si="194"/>
        <v>-2.067999346074139</v>
      </c>
      <c r="D829">
        <f t="shared" si="195"/>
        <v>-6.252829355841731</v>
      </c>
      <c r="E829">
        <f t="shared" si="196"/>
        <v>6.0076084029054275</v>
      </c>
      <c r="F829">
        <f t="shared" si="197"/>
        <v>1.1256140744168848</v>
      </c>
      <c r="G829">
        <f t="shared" si="198"/>
        <v>7.058406238430604</v>
      </c>
      <c r="H829">
        <f t="shared" si="199"/>
        <v>1.4389500000000184</v>
      </c>
      <c r="I829">
        <f t="shared" si="200"/>
        <v>0.6623463167241002</v>
      </c>
      <c r="J829">
        <f t="shared" si="201"/>
        <v>-2.0735226786717993</v>
      </c>
      <c r="K829">
        <f t="shared" si="202"/>
        <v>-6.2504933169353025</v>
      </c>
      <c r="L829">
        <f t="shared" si="203"/>
        <v>6.008602695337829</v>
      </c>
      <c r="M829">
        <f t="shared" si="204"/>
        <v>1.1318489999274985</v>
      </c>
      <c r="N829">
        <f t="shared" si="205"/>
        <v>7.135976530577565</v>
      </c>
      <c r="O829">
        <f t="shared" si="206"/>
        <v>0.6391127249549566</v>
      </c>
      <c r="P829">
        <f t="shared" si="207"/>
        <v>-0.1807228941112482</v>
      </c>
    </row>
    <row r="830" spans="1:16" ht="12.75">
      <c r="A830">
        <f t="shared" si="192"/>
        <v>1.4398333333333517</v>
      </c>
      <c r="B830">
        <f t="shared" si="193"/>
        <v>0.6605098260808121</v>
      </c>
      <c r="C830">
        <f t="shared" si="194"/>
        <v>-2.0790418842673914</v>
      </c>
      <c r="D830">
        <f t="shared" si="195"/>
        <v>-6.248092832474328</v>
      </c>
      <c r="E830">
        <f t="shared" si="196"/>
        <v>6.009608002805299</v>
      </c>
      <c r="F830">
        <f t="shared" si="197"/>
        <v>1.1382209662875717</v>
      </c>
      <c r="G830">
        <f t="shared" si="198"/>
        <v>7.2148181698480665</v>
      </c>
      <c r="H830">
        <f t="shared" si="199"/>
        <v>1.440716666666685</v>
      </c>
      <c r="I830">
        <f t="shared" si="200"/>
        <v>0.6586733390830426</v>
      </c>
      <c r="J830">
        <f t="shared" si="201"/>
        <v>-2.0845610329360773</v>
      </c>
      <c r="K830">
        <f t="shared" si="202"/>
        <v>-6.245691662687902</v>
      </c>
      <c r="L830">
        <f t="shared" si="203"/>
        <v>6.0106134313255195</v>
      </c>
      <c r="M830">
        <f t="shared" si="204"/>
        <v>1.1445940556709375</v>
      </c>
      <c r="N830">
        <f t="shared" si="205"/>
        <v>7.2946483381851515</v>
      </c>
      <c r="O830">
        <f t="shared" si="206"/>
        <v>0.6359458303380848</v>
      </c>
      <c r="P830">
        <f t="shared" si="207"/>
        <v>-0.1784548436577401</v>
      </c>
    </row>
    <row r="831" spans="1:16" ht="12.75">
      <c r="A831">
        <f t="shared" si="192"/>
        <v>1.4416000000000184</v>
      </c>
      <c r="B831">
        <f t="shared" si="193"/>
        <v>0.6568271015892917</v>
      </c>
      <c r="C831">
        <f t="shared" si="194"/>
        <v>-2.09007593953814</v>
      </c>
      <c r="D831">
        <f t="shared" si="195"/>
        <v>-6.243223741301181</v>
      </c>
      <c r="E831">
        <f t="shared" si="196"/>
        <v>6.011630118970317</v>
      </c>
      <c r="F831">
        <f t="shared" si="197"/>
        <v>1.1511081783516988</v>
      </c>
      <c r="G831">
        <f t="shared" si="198"/>
        <v>7.375795611089458</v>
      </c>
      <c r="H831">
        <f t="shared" si="199"/>
        <v>1.4424833333333518</v>
      </c>
      <c r="I831">
        <f t="shared" si="200"/>
        <v>0.6549808678426997</v>
      </c>
      <c r="J831">
        <f t="shared" si="201"/>
        <v>-2.095590787176289</v>
      </c>
      <c r="K831">
        <f t="shared" si="202"/>
        <v>-6.240755107616103</v>
      </c>
      <c r="L831">
        <f t="shared" si="203"/>
        <v>6.012646931194528</v>
      </c>
      <c r="M831">
        <f t="shared" si="204"/>
        <v>1.1576234644748278</v>
      </c>
      <c r="N831">
        <f t="shared" si="205"/>
        <v>7.457970093758381</v>
      </c>
      <c r="O831">
        <f t="shared" si="206"/>
        <v>0.6327576156063317</v>
      </c>
      <c r="P831">
        <f t="shared" si="207"/>
        <v>-0.17618070630571206</v>
      </c>
    </row>
    <row r="832" spans="1:16" ht="12.75">
      <c r="A832">
        <f t="shared" si="192"/>
        <v>1.4433666666666851</v>
      </c>
      <c r="B832">
        <f t="shared" si="193"/>
        <v>0.6531248911986136</v>
      </c>
      <c r="C832">
        <f t="shared" si="194"/>
        <v>-2.101101273561595</v>
      </c>
      <c r="D832">
        <f t="shared" si="195"/>
        <v>-6.238217314394897</v>
      </c>
      <c r="E832">
        <f t="shared" si="196"/>
        <v>6.013675253757556</v>
      </c>
      <c r="F832">
        <f t="shared" si="197"/>
        <v>1.1642839255173385</v>
      </c>
      <c r="G832">
        <f t="shared" si="198"/>
        <v>7.541509451552207</v>
      </c>
      <c r="H832">
        <f t="shared" si="199"/>
        <v>1.4442500000000185</v>
      </c>
      <c r="I832">
        <f t="shared" si="200"/>
        <v>0.6512689184069675</v>
      </c>
      <c r="J832">
        <f t="shared" si="201"/>
        <v>-2.106611698855977</v>
      </c>
      <c r="K832">
        <f t="shared" si="202"/>
        <v>-6.235678780603645</v>
      </c>
      <c r="L832">
        <f t="shared" si="203"/>
        <v>6.01470370455843</v>
      </c>
      <c r="M832">
        <f t="shared" si="204"/>
        <v>1.1709455921995429</v>
      </c>
      <c r="N832">
        <f t="shared" si="205"/>
        <v>7.626116497779942</v>
      </c>
      <c r="O832">
        <f t="shared" si="206"/>
        <v>0.6295480393497035</v>
      </c>
      <c r="P832">
        <f t="shared" si="207"/>
        <v>-0.1739005165436406</v>
      </c>
    </row>
    <row r="833" spans="1:16" ht="12.75">
      <c r="A833">
        <f t="shared" si="192"/>
        <v>1.4451333333333518</v>
      </c>
      <c r="B833">
        <f t="shared" si="193"/>
        <v>0.6494032105306348</v>
      </c>
      <c r="C833">
        <f t="shared" si="194"/>
        <v>-2.112117639407328</v>
      </c>
      <c r="D833">
        <f t="shared" si="195"/>
        <v>-6.233068572121054</v>
      </c>
      <c r="E833">
        <f t="shared" si="196"/>
        <v>6.015743924303775</v>
      </c>
      <c r="F833">
        <f t="shared" si="197"/>
        <v>1.177756731330083</v>
      </c>
      <c r="G833">
        <f t="shared" si="198"/>
        <v>7.712138307585048</v>
      </c>
      <c r="H833">
        <f t="shared" si="199"/>
        <v>1.4460166666666852</v>
      </c>
      <c r="I833">
        <f t="shared" si="200"/>
        <v>0.647537506615825</v>
      </c>
      <c r="J833">
        <f t="shared" si="201"/>
        <v>-2.117623516646035</v>
      </c>
      <c r="K833">
        <f t="shared" si="202"/>
        <v>-6.230457593423649</v>
      </c>
      <c r="L833">
        <f t="shared" si="203"/>
        <v>6.016784276083117</v>
      </c>
      <c r="M833">
        <f t="shared" si="204"/>
        <v>1.1845691201684498</v>
      </c>
      <c r="N833">
        <f t="shared" si="205"/>
        <v>7.799270179839399</v>
      </c>
      <c r="O833">
        <f t="shared" si="206"/>
        <v>0.6263170592453132</v>
      </c>
      <c r="P833">
        <f t="shared" si="207"/>
        <v>-0.17161430926877505</v>
      </c>
    </row>
    <row r="834" spans="1:16" ht="12.75">
      <c r="A834">
        <f t="shared" si="192"/>
        <v>1.4469000000000185</v>
      </c>
      <c r="B834">
        <f t="shared" si="193"/>
        <v>0.6456620756512268</v>
      </c>
      <c r="C834">
        <f t="shared" si="194"/>
        <v>-2.1231247811557097</v>
      </c>
      <c r="D834">
        <f t="shared" si="195"/>
        <v>-6.227772312008767</v>
      </c>
      <c r="E834">
        <f t="shared" si="196"/>
        <v>6.01783666308274</v>
      </c>
      <c r="F834">
        <f t="shared" si="197"/>
        <v>1.1915354419811326</v>
      </c>
      <c r="G834">
        <f t="shared" si="198"/>
        <v>7.887868933083685</v>
      </c>
      <c r="H834">
        <f t="shared" si="199"/>
        <v>1.4477833333333519</v>
      </c>
      <c r="I834">
        <f t="shared" si="200"/>
        <v>0.643786648761206</v>
      </c>
      <c r="J834">
        <f t="shared" si="201"/>
        <v>-2.1286259800313174</v>
      </c>
      <c r="K834">
        <f t="shared" si="202"/>
        <v>-6.225086229282035</v>
      </c>
      <c r="L834">
        <f t="shared" si="203"/>
        <v>6.01888918605649</v>
      </c>
      <c r="M834">
        <f t="shared" si="204"/>
        <v>1.1985030595386899</v>
      </c>
      <c r="N834">
        <f t="shared" si="205"/>
        <v>7.977622121546076</v>
      </c>
      <c r="O834">
        <f t="shared" si="206"/>
        <v>0.6230646320257317</v>
      </c>
      <c r="P834">
        <f t="shared" si="207"/>
        <v>-0.1693221197980055</v>
      </c>
    </row>
    <row r="835" spans="1:16" ht="12.75">
      <c r="A835">
        <f t="shared" si="192"/>
        <v>1.4486666666666852</v>
      </c>
      <c r="B835">
        <f t="shared" si="193"/>
        <v>0.6419015030865048</v>
      </c>
      <c r="C835">
        <f t="shared" si="194"/>
        <v>-2.134122433494108</v>
      </c>
      <c r="D835">
        <f t="shared" si="195"/>
        <v>-6.222323096944836</v>
      </c>
      <c r="E835">
        <f t="shared" si="196"/>
        <v>6.019954018487925</v>
      </c>
      <c r="F835">
        <f t="shared" si="197"/>
        <v>1.2056292410625307</v>
      </c>
      <c r="G835">
        <f t="shared" si="198"/>
        <v>8.06889665514749</v>
      </c>
      <c r="H835">
        <f t="shared" si="199"/>
        <v>1.4495500000000185</v>
      </c>
      <c r="I835">
        <f t="shared" si="200"/>
        <v>0.640016361603585</v>
      </c>
      <c r="J835">
        <f t="shared" si="201"/>
        <v>-2.139618818896409</v>
      </c>
      <c r="K835">
        <f t="shared" si="202"/>
        <v>-6.219559130662028</v>
      </c>
      <c r="L835">
        <f t="shared" si="203"/>
        <v>6.021018990984197</v>
      </c>
      <c r="M835">
        <f t="shared" si="204"/>
        <v>1.2127567664412442</v>
      </c>
      <c r="N835">
        <f t="shared" si="205"/>
        <v>8.161372105350946</v>
      </c>
      <c r="O835">
        <f t="shared" si="206"/>
        <v>0.6197907134459554</v>
      </c>
      <c r="P835">
        <f t="shared" si="207"/>
        <v>-0.1670239838791657</v>
      </c>
    </row>
    <row r="836" spans="1:16" ht="12.75">
      <c r="A836">
        <f aca="true" t="shared" si="208" ref="A836:A899">A835+dt</f>
        <v>1.450433333333352</v>
      </c>
      <c r="B836">
        <f aca="true" t="shared" si="209" ref="B836:B899">B835+dt*J835</f>
        <v>0.6381215098397879</v>
      </c>
      <c r="C836">
        <f aca="true" t="shared" si="210" ref="C836:C899">C835+dt*K835</f>
        <v>-2.1451103212916105</v>
      </c>
      <c r="D836">
        <f aca="true" t="shared" si="211" ref="D836:D899">mdivmm*B836*F836^2-mgm</f>
        <v>-6.2167152426448045</v>
      </c>
      <c r="E836">
        <f aca="true" t="shared" si="212" ref="E836:E899">E835+dt*M835</f>
        <v>6.022096555441971</v>
      </c>
      <c r="F836">
        <f aca="true" t="shared" si="213" ref="F836:F899">F835+dt*N835</f>
        <v>1.2200476651153174</v>
      </c>
      <c r="G836">
        <f aca="true" t="shared" si="214" ref="G836:G899">-_2Ldivmo*C836/B836^3</f>
        <v>8.255425836525607</v>
      </c>
      <c r="H836">
        <f aca="true" t="shared" si="215" ref="H836:H899">H835+dt</f>
        <v>1.4513166666666852</v>
      </c>
      <c r="I836">
        <f aca="true" t="shared" si="216" ref="I836:I899">B836+dt_2*C836</f>
        <v>0.6362266623893136</v>
      </c>
      <c r="J836">
        <f aca="true" t="shared" si="217" ref="J836:J899">C836+dt_2*D836</f>
        <v>-2.1506017530892803</v>
      </c>
      <c r="K836">
        <f aca="true" t="shared" si="218" ref="K836:K899">mdivmm*I836*M836^2-mgm</f>
        <v>-6.213870486421369</v>
      </c>
      <c r="L836">
        <f aca="true" t="shared" si="219" ref="L836:L899">E836+dt_2*F836</f>
        <v>6.023174264212823</v>
      </c>
      <c r="M836">
        <f aca="true" t="shared" si="220" ref="M836:M899">F836+dt_2*G836</f>
        <v>1.2273399579375817</v>
      </c>
      <c r="N836">
        <f aca="true" t="shared" si="221" ref="N836:N899">-_2Ldivmo*J836/I836^3</f>
        <v>8.350729191071043</v>
      </c>
      <c r="O836">
        <f aca="true" t="shared" si="222" ref="O836:O899">B836*COS(E836)</f>
        <v>0.6164952582489174</v>
      </c>
      <c r="P836">
        <f aca="true" t="shared" si="223" ref="P836:P899">B836*SIN(E836)</f>
        <v>-0.16471993770279036</v>
      </c>
    </row>
    <row r="837" spans="1:16" ht="12.75">
      <c r="A837">
        <f t="shared" si="208"/>
        <v>1.4522000000000186</v>
      </c>
      <c r="B837">
        <f t="shared" si="209"/>
        <v>0.6343221134093302</v>
      </c>
      <c r="C837">
        <f t="shared" si="210"/>
        <v>-2.156088159150955</v>
      </c>
      <c r="D837">
        <f t="shared" si="211"/>
        <v>-6.210942804350655</v>
      </c>
      <c r="E837">
        <f t="shared" si="212"/>
        <v>6.0242648560343275</v>
      </c>
      <c r="F837">
        <f t="shared" si="213"/>
        <v>1.234800620019543</v>
      </c>
      <c r="G837">
        <f t="shared" si="214"/>
        <v>8.447670366713632</v>
      </c>
      <c r="H837">
        <f t="shared" si="215"/>
        <v>1.453083333333352</v>
      </c>
      <c r="I837">
        <f t="shared" si="216"/>
        <v>0.6324175688687469</v>
      </c>
      <c r="J837">
        <f t="shared" si="217"/>
        <v>-2.161574491961465</v>
      </c>
      <c r="K837">
        <f t="shared" si="218"/>
        <v>-6.208014218090082</v>
      </c>
      <c r="L837">
        <f t="shared" si="219"/>
        <v>6.025355596582012</v>
      </c>
      <c r="M837">
        <f t="shared" si="220"/>
        <v>1.2422627288434733</v>
      </c>
      <c r="N837">
        <f t="shared" si="221"/>
        <v>8.545912222048141</v>
      </c>
      <c r="O837">
        <f t="shared" si="222"/>
        <v>0.6131782201294658</v>
      </c>
      <c r="P837">
        <f t="shared" si="223"/>
        <v>-0.16241001791435028</v>
      </c>
    </row>
    <row r="838" spans="1:16" ht="12.75">
      <c r="A838">
        <f t="shared" si="208"/>
        <v>1.4539666666666853</v>
      </c>
      <c r="B838">
        <f t="shared" si="209"/>
        <v>0.6305033318068649</v>
      </c>
      <c r="C838">
        <f t="shared" si="210"/>
        <v>-2.1670556509362475</v>
      </c>
      <c r="D838">
        <f t="shared" si="211"/>
        <v>-6.204999562700988</v>
      </c>
      <c r="E838">
        <f t="shared" si="212"/>
        <v>6.0264595201886175</v>
      </c>
      <c r="F838">
        <f t="shared" si="213"/>
        <v>1.2498983982784946</v>
      </c>
      <c r="G838">
        <f t="shared" si="214"/>
        <v>8.645854183706328</v>
      </c>
      <c r="H838">
        <f t="shared" si="215"/>
        <v>1.4548500000000186</v>
      </c>
      <c r="I838">
        <f t="shared" si="216"/>
        <v>0.6285890993152046</v>
      </c>
      <c r="J838">
        <f t="shared" si="217"/>
        <v>-2.1725367338833</v>
      </c>
      <c r="K838">
        <f t="shared" si="218"/>
        <v>-6.2019839653125794</v>
      </c>
      <c r="L838">
        <f t="shared" si="219"/>
        <v>6.027563597107097</v>
      </c>
      <c r="M838">
        <f t="shared" si="220"/>
        <v>1.257535569474102</v>
      </c>
      <c r="N838">
        <f t="shared" si="221"/>
        <v>8.747150363023877</v>
      </c>
      <c r="O838">
        <f t="shared" si="222"/>
        <v>0.6098395516967255</v>
      </c>
      <c r="P838">
        <f t="shared" si="223"/>
        <v>-0.16009426162700027</v>
      </c>
    </row>
    <row r="839" spans="1:16" ht="12.75">
      <c r="A839">
        <f t="shared" si="208"/>
        <v>1.455733333333352</v>
      </c>
      <c r="B839">
        <f t="shared" si="209"/>
        <v>0.6266651835770044</v>
      </c>
      <c r="C839">
        <f t="shared" si="210"/>
        <v>-2.1780124892749666</v>
      </c>
      <c r="D839">
        <f t="shared" si="211"/>
        <v>-6.1988790087152195</v>
      </c>
      <c r="E839">
        <f t="shared" si="212"/>
        <v>6.0286811663613555</v>
      </c>
      <c r="F839">
        <f t="shared" si="213"/>
        <v>1.2653516972531702</v>
      </c>
      <c r="G839">
        <f t="shared" si="214"/>
        <v>8.850211828568252</v>
      </c>
      <c r="H839">
        <f t="shared" si="215"/>
        <v>1.4566166666666853</v>
      </c>
      <c r="I839">
        <f t="shared" si="216"/>
        <v>0.6247412725448115</v>
      </c>
      <c r="J839">
        <f t="shared" si="217"/>
        <v>-2.183488165732665</v>
      </c>
      <c r="K839">
        <f t="shared" si="218"/>
        <v>-6.195773070373468</v>
      </c>
      <c r="L839">
        <f t="shared" si="219"/>
        <v>6.029798893693929</v>
      </c>
      <c r="M839">
        <f t="shared" si="220"/>
        <v>1.2731693843684055</v>
      </c>
      <c r="N839">
        <f t="shared" si="221"/>
        <v>8.954683671976321</v>
      </c>
      <c r="O839">
        <f t="shared" si="222"/>
        <v>0.606479204434761</v>
      </c>
      <c r="P839">
        <f t="shared" si="223"/>
        <v>-0.1577727064348582</v>
      </c>
    </row>
    <row r="840" spans="1:16" ht="12.75">
      <c r="A840">
        <f t="shared" si="208"/>
        <v>1.4575000000000187</v>
      </c>
      <c r="B840">
        <f t="shared" si="209"/>
        <v>0.6228076878175434</v>
      </c>
      <c r="C840">
        <f t="shared" si="210"/>
        <v>-2.1889583550326264</v>
      </c>
      <c r="D840">
        <f t="shared" si="211"/>
        <v>-6.192574327828793</v>
      </c>
      <c r="E840">
        <f t="shared" si="212"/>
        <v>6.03093043227374</v>
      </c>
      <c r="F840">
        <f t="shared" si="213"/>
        <v>1.281171638406995</v>
      </c>
      <c r="G840">
        <f t="shared" si="214"/>
        <v>9.060989035154291</v>
      </c>
      <c r="H840">
        <f t="shared" si="215"/>
        <v>1.458383333333352</v>
      </c>
      <c r="I840">
        <f t="shared" si="216"/>
        <v>0.6208741079372645</v>
      </c>
      <c r="J840">
        <f t="shared" si="217"/>
        <v>-2.1944284623555417</v>
      </c>
      <c r="K840">
        <f t="shared" si="218"/>
        <v>-6.189374561741602</v>
      </c>
      <c r="L840">
        <f t="shared" si="219"/>
        <v>6.032062133887666</v>
      </c>
      <c r="M840">
        <f t="shared" si="220"/>
        <v>1.2891755120547148</v>
      </c>
      <c r="N840">
        <f t="shared" si="221"/>
        <v>9.168763708340538</v>
      </c>
      <c r="O840">
        <f t="shared" si="222"/>
        <v>0.603097128661443</v>
      </c>
      <c r="P840">
        <f t="shared" si="223"/>
        <v>-0.15544539042685468</v>
      </c>
    </row>
    <row r="841" spans="1:16" ht="12.75">
      <c r="A841">
        <f t="shared" si="208"/>
        <v>1.4592666666666854</v>
      </c>
      <c r="B841">
        <f t="shared" si="209"/>
        <v>0.6189308642007152</v>
      </c>
      <c r="C841">
        <f t="shared" si="210"/>
        <v>-2.19989291675837</v>
      </c>
      <c r="D841">
        <f t="shared" si="211"/>
        <v>-6.186078382911307</v>
      </c>
      <c r="E841">
        <f t="shared" si="212"/>
        <v>6.03320797567837</v>
      </c>
      <c r="F841">
        <f t="shared" si="213"/>
        <v>1.2973697876250634</v>
      </c>
      <c r="G841">
        <f t="shared" si="214"/>
        <v>9.278443357496716</v>
      </c>
      <c r="H841">
        <f t="shared" si="215"/>
        <v>1.4601500000000187</v>
      </c>
      <c r="I841">
        <f t="shared" si="216"/>
        <v>0.6169876254575787</v>
      </c>
      <c r="J841">
        <f t="shared" si="217"/>
        <v>-2.205357285996608</v>
      </c>
      <c r="K841">
        <f t="shared" si="218"/>
        <v>-6.182781136561705</v>
      </c>
      <c r="L841">
        <f t="shared" si="219"/>
        <v>6.034353985657439</v>
      </c>
      <c r="M841">
        <f t="shared" si="220"/>
        <v>1.3055657459241854</v>
      </c>
      <c r="N841">
        <f t="shared" si="221"/>
        <v>9.389654180228053</v>
      </c>
      <c r="O841">
        <f t="shared" si="222"/>
        <v>0.5996932734854259</v>
      </c>
      <c r="P841">
        <f t="shared" si="223"/>
        <v>-0.15311235220118025</v>
      </c>
    </row>
    <row r="842" spans="1:16" ht="12.75">
      <c r="A842">
        <f t="shared" si="208"/>
        <v>1.461033333333352</v>
      </c>
      <c r="B842">
        <f t="shared" si="209"/>
        <v>0.6150347329954545</v>
      </c>
      <c r="C842">
        <f t="shared" si="210"/>
        <v>-2.210815830099629</v>
      </c>
      <c r="D842">
        <f t="shared" si="211"/>
        <v>-6.179383696194051</v>
      </c>
      <c r="E842">
        <f t="shared" si="212"/>
        <v>6.035514475162836</v>
      </c>
      <c r="F842">
        <f t="shared" si="213"/>
        <v>1.3139581766767996</v>
      </c>
      <c r="G842">
        <f t="shared" si="214"/>
        <v>9.502844837576292</v>
      </c>
      <c r="H842">
        <f t="shared" si="215"/>
        <v>1.4619166666666854</v>
      </c>
      <c r="I842">
        <f t="shared" si="216"/>
        <v>0.6130818456788665</v>
      </c>
      <c r="J842">
        <f t="shared" si="217"/>
        <v>-2.2162742856979336</v>
      </c>
      <c r="K842">
        <f t="shared" si="218"/>
        <v>-6.175985142017168</v>
      </c>
      <c r="L842">
        <f t="shared" si="219"/>
        <v>6.036675138218901</v>
      </c>
      <c r="M842">
        <f t="shared" si="220"/>
        <v>1.3223523562833253</v>
      </c>
      <c r="N842">
        <f t="shared" si="221"/>
        <v>9.617631633469733</v>
      </c>
      <c r="O842">
        <f t="shared" si="222"/>
        <v>0.5962675867611289</v>
      </c>
      <c r="P842">
        <f t="shared" si="223"/>
        <v>-0.15077363088036866</v>
      </c>
    </row>
    <row r="843" spans="1:16" ht="12.75">
      <c r="A843">
        <f t="shared" si="208"/>
        <v>1.4628000000000188</v>
      </c>
      <c r="B843">
        <f t="shared" si="209"/>
        <v>0.6111193150907215</v>
      </c>
      <c r="C843">
        <f t="shared" si="210"/>
        <v>-2.221726737183859</v>
      </c>
      <c r="D843">
        <f t="shared" si="211"/>
        <v>-6.172482430027459</v>
      </c>
      <c r="E843">
        <f t="shared" si="212"/>
        <v>6.03785063099227</v>
      </c>
      <c r="F843">
        <f t="shared" si="213"/>
        <v>1.3309493258959295</v>
      </c>
      <c r="G843">
        <f t="shared" si="214"/>
        <v>9.73447671641363</v>
      </c>
      <c r="H843">
        <f t="shared" si="215"/>
        <v>1.463683333333352</v>
      </c>
      <c r="I843">
        <f t="shared" si="216"/>
        <v>0.609156789806209</v>
      </c>
      <c r="J843">
        <f t="shared" si="217"/>
        <v>-2.2271790966637166</v>
      </c>
      <c r="K843">
        <f t="shared" si="218"/>
        <v>-6.168978555481449</v>
      </c>
      <c r="L843">
        <f t="shared" si="219"/>
        <v>6.039026302896811</v>
      </c>
      <c r="M843">
        <f t="shared" si="220"/>
        <v>1.3395481136620948</v>
      </c>
      <c r="N843">
        <f t="shared" si="221"/>
        <v>9.85298618553466</v>
      </c>
      <c r="O843">
        <f t="shared" si="222"/>
        <v>0.5928200150416117</v>
      </c>
      <c r="P843">
        <f t="shared" si="223"/>
        <v>-0.14842926612705384</v>
      </c>
    </row>
    <row r="844" spans="1:16" ht="12.75">
      <c r="A844">
        <f t="shared" si="208"/>
        <v>1.4645666666666854</v>
      </c>
      <c r="B844">
        <f t="shared" si="209"/>
        <v>0.6071846320199489</v>
      </c>
      <c r="C844">
        <f t="shared" si="210"/>
        <v>-2.23262526596521</v>
      </c>
      <c r="D844">
        <f t="shared" si="211"/>
        <v>-6.165366366382517</v>
      </c>
      <c r="E844">
        <f t="shared" si="212"/>
        <v>6.040217165993073</v>
      </c>
      <c r="F844">
        <f t="shared" si="213"/>
        <v>1.3483562681570407</v>
      </c>
      <c r="G844">
        <f t="shared" si="214"/>
        <v>9.97363619165477</v>
      </c>
      <c r="H844">
        <f t="shared" si="215"/>
        <v>1.4654500000000188</v>
      </c>
      <c r="I844">
        <f t="shared" si="216"/>
        <v>0.6052124797016796</v>
      </c>
      <c r="J844">
        <f t="shared" si="217"/>
        <v>-2.238071339588848</v>
      </c>
      <c r="K844">
        <f t="shared" si="218"/>
        <v>-6.161752963368735</v>
      </c>
      <c r="L844">
        <f t="shared" si="219"/>
        <v>6.0414082140299445</v>
      </c>
      <c r="M844">
        <f t="shared" si="220"/>
        <v>1.357166313459669</v>
      </c>
      <c r="N844">
        <f t="shared" si="221"/>
        <v>10.096022307625995</v>
      </c>
      <c r="O844">
        <f t="shared" si="222"/>
        <v>0.5893505035292278</v>
      </c>
      <c r="P844">
        <f t="shared" si="223"/>
        <v>-0.14607929816043863</v>
      </c>
    </row>
    <row r="845" spans="1:16" ht="12.75">
      <c r="A845">
        <f t="shared" si="208"/>
        <v>1.4663333333333521</v>
      </c>
      <c r="B845">
        <f t="shared" si="209"/>
        <v>0.6032307059866753</v>
      </c>
      <c r="C845">
        <f t="shared" si="210"/>
        <v>-2.243511029533828</v>
      </c>
      <c r="D845">
        <f t="shared" si="211"/>
        <v>-6.158026885003101</v>
      </c>
      <c r="E845">
        <f t="shared" si="212"/>
        <v>6.042614826480185</v>
      </c>
      <c r="F845">
        <f t="shared" si="213"/>
        <v>1.3661925742338465</v>
      </c>
      <c r="G845">
        <f t="shared" si="214"/>
        <v>10.220635225084362</v>
      </c>
      <c r="H845">
        <f t="shared" si="215"/>
        <v>1.4672166666666855</v>
      </c>
      <c r="I845">
        <f t="shared" si="216"/>
        <v>0.6012489379105871</v>
      </c>
      <c r="J845">
        <f t="shared" si="217"/>
        <v>-2.248950619948914</v>
      </c>
      <c r="K845">
        <f t="shared" si="218"/>
        <v>-6.15429953858712</v>
      </c>
      <c r="L845">
        <f t="shared" si="219"/>
        <v>6.0438216299207586</v>
      </c>
      <c r="M845">
        <f t="shared" si="220"/>
        <v>1.3752208020160044</v>
      </c>
      <c r="N845">
        <f t="shared" si="221"/>
        <v>10.347059658525257</v>
      </c>
      <c r="O845">
        <f t="shared" si="222"/>
        <v>0.5858589960239281</v>
      </c>
      <c r="P845">
        <f t="shared" si="223"/>
        <v>-0.1437237677735232</v>
      </c>
    </row>
    <row r="846" spans="1:16" ht="12.75">
      <c r="A846">
        <f t="shared" si="208"/>
        <v>1.4681000000000188</v>
      </c>
      <c r="B846">
        <f t="shared" si="209"/>
        <v>0.5992575598914321</v>
      </c>
      <c r="C846">
        <f t="shared" si="210"/>
        <v>-2.254383625385332</v>
      </c>
      <c r="D846">
        <f t="shared" si="211"/>
        <v>-6.150454940108501</v>
      </c>
      <c r="E846">
        <f t="shared" si="212"/>
        <v>6.0450443832304135</v>
      </c>
      <c r="F846">
        <f t="shared" si="213"/>
        <v>1.3844723796305745</v>
      </c>
      <c r="G846">
        <f t="shared" si="214"/>
        <v>10.475801403782306</v>
      </c>
      <c r="H846">
        <f t="shared" si="215"/>
        <v>1.4689833333333522</v>
      </c>
      <c r="I846">
        <f t="shared" si="216"/>
        <v>0.5972661876890084</v>
      </c>
      <c r="J846">
        <f t="shared" si="217"/>
        <v>-2.259816527249095</v>
      </c>
      <c r="K846">
        <f t="shared" si="218"/>
        <v>-6.1466090164895615</v>
      </c>
      <c r="L846">
        <f t="shared" si="219"/>
        <v>6.046267333832421</v>
      </c>
      <c r="M846">
        <f t="shared" si="220"/>
        <v>1.3937260042039155</v>
      </c>
      <c r="N846">
        <f t="shared" si="221"/>
        <v>10.6064339740518</v>
      </c>
      <c r="O846">
        <f t="shared" si="222"/>
        <v>0.5823454348690833</v>
      </c>
      <c r="P846">
        <f t="shared" si="223"/>
        <v>-0.14136271635113537</v>
      </c>
    </row>
    <row r="847" spans="1:16" ht="12.75">
      <c r="A847">
        <f t="shared" si="208"/>
        <v>1.4698666666666855</v>
      </c>
      <c r="B847">
        <f t="shared" si="209"/>
        <v>0.5952652173599587</v>
      </c>
      <c r="C847">
        <f t="shared" si="210"/>
        <v>-2.265242634647797</v>
      </c>
      <c r="D847">
        <f t="shared" si="211"/>
        <v>-6.14264103553697</v>
      </c>
      <c r="E847">
        <f t="shared" si="212"/>
        <v>6.047506632504507</v>
      </c>
      <c r="F847">
        <f t="shared" si="213"/>
        <v>1.4032104129847327</v>
      </c>
      <c r="G847">
        <f t="shared" si="214"/>
        <v>10.739478858947889</v>
      </c>
      <c r="H847">
        <f t="shared" si="215"/>
        <v>1.4707500000000189</v>
      </c>
      <c r="I847">
        <f t="shared" si="216"/>
        <v>0.5932642530326865</v>
      </c>
      <c r="J847">
        <f t="shared" si="217"/>
        <v>-2.270668634229188</v>
      </c>
      <c r="K847">
        <f t="shared" si="218"/>
        <v>-6.138671669209036</v>
      </c>
      <c r="L847">
        <f t="shared" si="219"/>
        <v>6.048746135035977</v>
      </c>
      <c r="M847">
        <f t="shared" si="220"/>
        <v>1.41269695264347</v>
      </c>
      <c r="N847">
        <f t="shared" si="221"/>
        <v>10.87449801632596</v>
      </c>
      <c r="O847">
        <f t="shared" si="222"/>
        <v>0.5788097608946835</v>
      </c>
      <c r="P847">
        <f t="shared" si="223"/>
        <v>-0.13899618588881568</v>
      </c>
    </row>
    <row r="848" spans="1:16" ht="12.75">
      <c r="A848">
        <f t="shared" si="208"/>
        <v>1.4716333333333522</v>
      </c>
      <c r="B848">
        <f t="shared" si="209"/>
        <v>0.5912537027728205</v>
      </c>
      <c r="C848">
        <f t="shared" si="210"/>
        <v>-2.2760876212634</v>
      </c>
      <c r="D848">
        <f t="shared" si="211"/>
        <v>-6.1345751982119365</v>
      </c>
      <c r="E848">
        <f t="shared" si="212"/>
        <v>6.050002397120844</v>
      </c>
      <c r="F848">
        <f t="shared" si="213"/>
        <v>1.4224220261469085</v>
      </c>
      <c r="G848">
        <f t="shared" si="214"/>
        <v>11.012029246752034</v>
      </c>
      <c r="H848">
        <f t="shared" si="215"/>
        <v>1.4725166666666856</v>
      </c>
      <c r="I848">
        <f t="shared" si="216"/>
        <v>0.5892431587073712</v>
      </c>
      <c r="J848">
        <f t="shared" si="217"/>
        <v>-2.2815064960218203</v>
      </c>
      <c r="K848">
        <f t="shared" si="218"/>
        <v>-6.13047727825473</v>
      </c>
      <c r="L848">
        <f t="shared" si="219"/>
        <v>6.051258869910607</v>
      </c>
      <c r="M848">
        <f t="shared" si="220"/>
        <v>1.4321493186482062</v>
      </c>
      <c r="N848">
        <f t="shared" si="221"/>
        <v>11.151622587376274</v>
      </c>
      <c r="O848">
        <f t="shared" si="222"/>
        <v>0.5752519133577612</v>
      </c>
      <c r="P848">
        <f t="shared" si="223"/>
        <v>-0.13662421901261004</v>
      </c>
    </row>
    <row r="849" spans="1:16" ht="12.75">
      <c r="A849">
        <f t="shared" si="208"/>
        <v>1.473400000000019</v>
      </c>
      <c r="B849">
        <f t="shared" si="209"/>
        <v>0.5872230412965153</v>
      </c>
      <c r="C849">
        <f t="shared" si="210"/>
        <v>-2.28691813112165</v>
      </c>
      <c r="D849">
        <f t="shared" si="211"/>
        <v>-6.126246949802477</v>
      </c>
      <c r="E849">
        <f t="shared" si="212"/>
        <v>6.052532527583789</v>
      </c>
      <c r="F849">
        <f t="shared" si="213"/>
        <v>1.4421232260512733</v>
      </c>
      <c r="G849">
        <f t="shared" si="214"/>
        <v>11.293832795945473</v>
      </c>
      <c r="H849">
        <f t="shared" si="215"/>
        <v>1.4742833333333523</v>
      </c>
      <c r="I849">
        <f t="shared" si="216"/>
        <v>0.5852029302806911</v>
      </c>
      <c r="J849">
        <f t="shared" si="217"/>
        <v>-2.292329649260642</v>
      </c>
      <c r="K849">
        <f t="shared" si="218"/>
        <v>-6.12201510523561</v>
      </c>
      <c r="L849">
        <f t="shared" si="219"/>
        <v>6.053806403100134</v>
      </c>
      <c r="M849">
        <f t="shared" si="220"/>
        <v>1.4520994450210252</v>
      </c>
      <c r="N849">
        <f t="shared" si="221"/>
        <v>11.438197612014848</v>
      </c>
      <c r="O849">
        <f t="shared" si="222"/>
        <v>0.5716718298798781</v>
      </c>
      <c r="P849">
        <f t="shared" si="223"/>
        <v>-0.13424685899983116</v>
      </c>
    </row>
    <row r="850" spans="1:16" ht="12.75">
      <c r="A850">
        <f t="shared" si="208"/>
        <v>1.4751666666666856</v>
      </c>
      <c r="B850">
        <f t="shared" si="209"/>
        <v>0.5831732589161548</v>
      </c>
      <c r="C850">
        <f t="shared" si="210"/>
        <v>-2.2977336911408996</v>
      </c>
      <c r="D850">
        <f t="shared" si="211"/>
        <v>-6.117645276438625</v>
      </c>
      <c r="E850">
        <f t="shared" si="212"/>
        <v>6.055097903269993</v>
      </c>
      <c r="F850">
        <f t="shared" si="213"/>
        <v>1.4623307084991661</v>
      </c>
      <c r="G850">
        <f t="shared" si="214"/>
        <v>11.58528942735233</v>
      </c>
      <c r="H850">
        <f t="shared" si="215"/>
        <v>1.476050000000019</v>
      </c>
      <c r="I850">
        <f t="shared" si="216"/>
        <v>0.581143594155647</v>
      </c>
      <c r="J850">
        <f t="shared" si="217"/>
        <v>-2.303137611135087</v>
      </c>
      <c r="K850">
        <f t="shared" si="218"/>
        <v>-6.113273860566185</v>
      </c>
      <c r="L850">
        <f t="shared" si="219"/>
        <v>6.056389628729168</v>
      </c>
      <c r="M850">
        <f t="shared" si="220"/>
        <v>1.4725643808266606</v>
      </c>
      <c r="N850">
        <f t="shared" si="221"/>
        <v>11.734633295325068</v>
      </c>
      <c r="O850">
        <f t="shared" si="222"/>
        <v>0.5680694463815039</v>
      </c>
      <c r="P850">
        <f t="shared" si="223"/>
        <v>-0.13186414980084687</v>
      </c>
    </row>
    <row r="851" spans="1:16" ht="12.75">
      <c r="A851">
        <f t="shared" si="208"/>
        <v>1.4769333333333523</v>
      </c>
      <c r="B851">
        <f t="shared" si="209"/>
        <v>0.5791043824698161</v>
      </c>
      <c r="C851">
        <f t="shared" si="210"/>
        <v>-2.3085338082945666</v>
      </c>
      <c r="D851">
        <f t="shared" si="211"/>
        <v>-6.108758596330072</v>
      </c>
      <c r="E851">
        <f t="shared" si="212"/>
        <v>6.05769943367612</v>
      </c>
      <c r="F851">
        <f t="shared" si="213"/>
        <v>1.4830618939875737</v>
      </c>
      <c r="G851">
        <f t="shared" si="214"/>
        <v>11.886819950817724</v>
      </c>
      <c r="H851">
        <f t="shared" si="215"/>
        <v>1.4778166666666857</v>
      </c>
      <c r="I851">
        <f t="shared" si="216"/>
        <v>0.5770651776058225</v>
      </c>
      <c r="J851">
        <f t="shared" si="217"/>
        <v>-2.3139298783879916</v>
      </c>
      <c r="K851">
        <f t="shared" si="218"/>
        <v>-6.104241669996729</v>
      </c>
      <c r="L851">
        <f t="shared" si="219"/>
        <v>6.059009471682476</v>
      </c>
      <c r="M851">
        <f t="shared" si="220"/>
        <v>1.4935619182774627</v>
      </c>
      <c r="N851">
        <f t="shared" si="221"/>
        <v>12.04136136056522</v>
      </c>
      <c r="O851">
        <f t="shared" si="222"/>
        <v>0.5644446970131002</v>
      </c>
      <c r="P851">
        <f t="shared" si="223"/>
        <v>-0.12947613606196542</v>
      </c>
    </row>
    <row r="852" spans="1:16" ht="12.75">
      <c r="A852">
        <f t="shared" si="208"/>
        <v>1.478700000000019</v>
      </c>
      <c r="B852">
        <f t="shared" si="209"/>
        <v>0.575016439684664</v>
      </c>
      <c r="C852">
        <f t="shared" si="210"/>
        <v>-2.3193179685782273</v>
      </c>
      <c r="D852">
        <f t="shared" si="211"/>
        <v>-6.099574725123592</v>
      </c>
      <c r="E852">
        <f t="shared" si="212"/>
        <v>6.060338059731744</v>
      </c>
      <c r="F852">
        <f t="shared" si="213"/>
        <v>1.5043349657245724</v>
      </c>
      <c r="G852">
        <f t="shared" si="214"/>
        <v>12.198867345658476</v>
      </c>
      <c r="H852">
        <f t="shared" si="215"/>
        <v>1.4795833333333523</v>
      </c>
      <c r="I852">
        <f t="shared" si="216"/>
        <v>0.5729677088124199</v>
      </c>
      <c r="J852">
        <f t="shared" si="217"/>
        <v>-2.3247059262520864</v>
      </c>
      <c r="K852">
        <f t="shared" si="218"/>
        <v>-6.0949060387963785</v>
      </c>
      <c r="L852">
        <f t="shared" si="219"/>
        <v>6.061666888951467</v>
      </c>
      <c r="M852">
        <f t="shared" si="220"/>
        <v>1.515110631879904</v>
      </c>
      <c r="N852">
        <f t="shared" si="221"/>
        <v>12.358836373794281</v>
      </c>
      <c r="O852">
        <f t="shared" si="222"/>
        <v>0.5607975140827159</v>
      </c>
      <c r="P852">
        <f t="shared" si="223"/>
        <v>-0.12708286314949319</v>
      </c>
    </row>
    <row r="853" spans="1:16" ht="12.75">
      <c r="A853">
        <f t="shared" si="208"/>
        <v>1.4804666666666857</v>
      </c>
      <c r="B853">
        <f t="shared" si="209"/>
        <v>0.570909459214952</v>
      </c>
      <c r="C853">
        <f t="shared" si="210"/>
        <v>-2.3300856359134343</v>
      </c>
      <c r="D853">
        <f t="shared" si="211"/>
        <v>-6.090080838820095</v>
      </c>
      <c r="E853">
        <f t="shared" si="212"/>
        <v>6.063014755181398</v>
      </c>
      <c r="F853">
        <f t="shared" si="213"/>
        <v>1.5261689099849423</v>
      </c>
      <c r="G853">
        <f t="shared" si="214"/>
        <v>12.521898131192401</v>
      </c>
      <c r="H853">
        <f t="shared" si="215"/>
        <v>1.481350000000019</v>
      </c>
      <c r="I853">
        <f t="shared" si="216"/>
        <v>0.5688512169032284</v>
      </c>
      <c r="J853">
        <f t="shared" si="217"/>
        <v>-2.3354652073210587</v>
      </c>
      <c r="K853">
        <f t="shared" si="218"/>
        <v>-6.085253813402436</v>
      </c>
      <c r="L853">
        <f t="shared" si="219"/>
        <v>6.064362871051885</v>
      </c>
      <c r="M853">
        <f t="shared" si="220"/>
        <v>1.5372299200008288</v>
      </c>
      <c r="N853">
        <f t="shared" si="221"/>
        <v>12.68753716207722</v>
      </c>
      <c r="O853">
        <f t="shared" si="222"/>
        <v>0.5571278279798827</v>
      </c>
      <c r="P853">
        <f t="shared" si="223"/>
        <v>-0.1246843771750381</v>
      </c>
    </row>
    <row r="854" spans="1:16" ht="12.75">
      <c r="A854">
        <f t="shared" si="208"/>
        <v>1.4822333333333524</v>
      </c>
      <c r="B854">
        <f t="shared" si="209"/>
        <v>0.5667834706820181</v>
      </c>
      <c r="C854">
        <f t="shared" si="210"/>
        <v>-2.3408362509837786</v>
      </c>
      <c r="D854">
        <f t="shared" si="211"/>
        <v>-6.080263434056296</v>
      </c>
      <c r="E854">
        <f t="shared" si="212"/>
        <v>6.065730528040066</v>
      </c>
      <c r="F854">
        <f t="shared" si="213"/>
        <v>1.5485835589712786</v>
      </c>
      <c r="G854">
        <f t="shared" si="214"/>
        <v>12.856403834498193</v>
      </c>
      <c r="H854">
        <f t="shared" si="215"/>
        <v>1.4831166666666857</v>
      </c>
      <c r="I854">
        <f t="shared" si="216"/>
        <v>0.5647157319936491</v>
      </c>
      <c r="J854">
        <f t="shared" si="217"/>
        <v>-2.346207150350528</v>
      </c>
      <c r="K854">
        <f t="shared" si="218"/>
        <v>-6.075271140332564</v>
      </c>
      <c r="L854">
        <f t="shared" si="219"/>
        <v>6.067098443517158</v>
      </c>
      <c r="M854">
        <f t="shared" si="220"/>
        <v>1.5599400490250854</v>
      </c>
      <c r="N854">
        <f t="shared" si="221"/>
        <v>13.027968332730845</v>
      </c>
      <c r="O854">
        <f t="shared" si="222"/>
        <v>0.5534355670955848</v>
      </c>
      <c r="P854">
        <f t="shared" si="223"/>
        <v>-0.12228072502214908</v>
      </c>
    </row>
    <row r="855" spans="1:16" ht="12.75">
      <c r="A855">
        <f t="shared" si="208"/>
        <v>1.484000000000019</v>
      </c>
      <c r="B855">
        <f t="shared" si="209"/>
        <v>0.5626385047163988</v>
      </c>
      <c r="C855">
        <f t="shared" si="210"/>
        <v>-2.351569229998366</v>
      </c>
      <c r="D855">
        <f t="shared" si="211"/>
        <v>-6.070108285538603</v>
      </c>
      <c r="E855">
        <f t="shared" si="212"/>
        <v>6.068486422126677</v>
      </c>
      <c r="F855">
        <f t="shared" si="213"/>
        <v>1.5715996363591032</v>
      </c>
      <c r="G855">
        <f t="shared" si="214"/>
        <v>13.2029025631906</v>
      </c>
      <c r="H855">
        <f t="shared" si="215"/>
        <v>1.4848833333333524</v>
      </c>
      <c r="I855">
        <f t="shared" si="216"/>
        <v>0.5605612852299002</v>
      </c>
      <c r="J855">
        <f t="shared" si="217"/>
        <v>-2.3569311589839255</v>
      </c>
      <c r="K855">
        <f t="shared" si="218"/>
        <v>-6.06494342213832</v>
      </c>
      <c r="L855">
        <f t="shared" si="219"/>
        <v>6.069874668472127</v>
      </c>
      <c r="M855">
        <f t="shared" si="220"/>
        <v>1.5832622002899215</v>
      </c>
      <c r="N855">
        <f t="shared" si="221"/>
        <v>13.380661901733976</v>
      </c>
      <c r="O855">
        <f t="shared" si="222"/>
        <v>0.5497206577380656</v>
      </c>
      <c r="P855">
        <f t="shared" si="223"/>
        <v>-0.11987195437438111</v>
      </c>
    </row>
    <row r="856" spans="1:16" ht="12.75">
      <c r="A856">
        <f t="shared" si="208"/>
        <v>1.4857666666666858</v>
      </c>
      <c r="B856">
        <f t="shared" si="209"/>
        <v>0.5584745930021938</v>
      </c>
      <c r="C856">
        <f t="shared" si="210"/>
        <v>-2.362283963377477</v>
      </c>
      <c r="D856">
        <f t="shared" si="211"/>
        <v>-6.059600400397619</v>
      </c>
      <c r="E856">
        <f t="shared" si="212"/>
        <v>6.071283518680523</v>
      </c>
      <c r="F856">
        <f t="shared" si="213"/>
        <v>1.5952388057188331</v>
      </c>
      <c r="G856">
        <f t="shared" si="214"/>
        <v>13.561940691689324</v>
      </c>
      <c r="H856">
        <f t="shared" si="215"/>
        <v>1.4866500000000191</v>
      </c>
      <c r="I856">
        <f t="shared" si="216"/>
        <v>0.5563879088345437</v>
      </c>
      <c r="J856">
        <f t="shared" si="217"/>
        <v>-2.3676366103978284</v>
      </c>
      <c r="K856">
        <f t="shared" si="218"/>
        <v>-6.05425527015842</v>
      </c>
      <c r="L856">
        <f t="shared" si="219"/>
        <v>6.072692646292241</v>
      </c>
      <c r="M856">
        <f t="shared" si="220"/>
        <v>1.6072185199964921</v>
      </c>
      <c r="N856">
        <f t="shared" si="221"/>
        <v>13.746179040152661</v>
      </c>
      <c r="O856">
        <f t="shared" si="222"/>
        <v>0.5459830240442093</v>
      </c>
      <c r="P856">
        <f t="shared" si="223"/>
        <v>-0.11745811374488539</v>
      </c>
    </row>
    <row r="857" spans="1:16" ht="12.75">
      <c r="A857">
        <f t="shared" si="208"/>
        <v>1.4875333333333525</v>
      </c>
      <c r="B857">
        <f t="shared" si="209"/>
        <v>0.5542917683238243</v>
      </c>
      <c r="C857">
        <f t="shared" si="210"/>
        <v>-2.372979814354757</v>
      </c>
      <c r="D857">
        <f t="shared" si="211"/>
        <v>-6.048723969210664</v>
      </c>
      <c r="E857">
        <f t="shared" si="212"/>
        <v>6.07412293806585</v>
      </c>
      <c r="F857">
        <f t="shared" si="213"/>
        <v>1.619523722023103</v>
      </c>
      <c r="G857">
        <f t="shared" si="214"/>
        <v>13.934094670222635</v>
      </c>
      <c r="H857">
        <f t="shared" si="215"/>
        <v>1.4884166666666858</v>
      </c>
      <c r="I857">
        <f t="shared" si="216"/>
        <v>0.5521956361544776</v>
      </c>
      <c r="J857">
        <f t="shared" si="217"/>
        <v>-2.378322853860893</v>
      </c>
      <c r="K857">
        <f t="shared" si="218"/>
        <v>-6.043190453808043</v>
      </c>
      <c r="L857">
        <f t="shared" si="219"/>
        <v>6.075553517353637</v>
      </c>
      <c r="M857">
        <f t="shared" si="220"/>
        <v>1.631832172315133</v>
      </c>
      <c r="N857">
        <f t="shared" si="221"/>
        <v>14.12511194823061</v>
      </c>
      <c r="O857">
        <f t="shared" si="222"/>
        <v>0.5422225878862262</v>
      </c>
      <c r="P857">
        <f t="shared" si="223"/>
        <v>-0.11503925250763644</v>
      </c>
    </row>
    <row r="858" spans="1:16" ht="12.75">
      <c r="A858">
        <f t="shared" si="208"/>
        <v>1.4893000000000192</v>
      </c>
      <c r="B858">
        <f t="shared" si="209"/>
        <v>0.5500900646153367</v>
      </c>
      <c r="C858">
        <f t="shared" si="210"/>
        <v>-2.3836561174898176</v>
      </c>
      <c r="D858">
        <f t="shared" si="211"/>
        <v>-6.037462313416457</v>
      </c>
      <c r="E858">
        <f t="shared" si="212"/>
        <v>6.077005841570274</v>
      </c>
      <c r="F858">
        <f t="shared" si="213"/>
        <v>1.644478086464977</v>
      </c>
      <c r="G858">
        <f t="shared" si="214"/>
        <v>14.319972966643999</v>
      </c>
      <c r="H858">
        <f t="shared" si="215"/>
        <v>1.4901833333333525</v>
      </c>
      <c r="I858">
        <f t="shared" si="216"/>
        <v>0.547984501711554</v>
      </c>
      <c r="J858">
        <f t="shared" si="217"/>
        <v>-2.3889892092000022</v>
      </c>
      <c r="K858">
        <f t="shared" si="218"/>
        <v>-6.0317318461162115</v>
      </c>
      <c r="L858">
        <f t="shared" si="219"/>
        <v>6.078458463879985</v>
      </c>
      <c r="M858">
        <f t="shared" si="220"/>
        <v>1.657127395918846</v>
      </c>
      <c r="N858">
        <f t="shared" si="221"/>
        <v>14.518085867673037</v>
      </c>
      <c r="O858">
        <f t="shared" si="222"/>
        <v>0.5384392687733434</v>
      </c>
      <c r="P858">
        <f t="shared" si="223"/>
        <v>-0.11261542093040625</v>
      </c>
    </row>
    <row r="859" spans="1:16" ht="12.75">
      <c r="A859">
        <f t="shared" si="208"/>
        <v>1.4910666666666859</v>
      </c>
      <c r="B859">
        <f t="shared" si="209"/>
        <v>0.5458695170124167</v>
      </c>
      <c r="C859">
        <f t="shared" si="210"/>
        <v>-2.3943121770846227</v>
      </c>
      <c r="D859">
        <f t="shared" si="211"/>
        <v>-6.02579782882063</v>
      </c>
      <c r="E859">
        <f t="shared" si="212"/>
        <v>6.079933433303063</v>
      </c>
      <c r="F859">
        <f t="shared" si="213"/>
        <v>1.6701267048311994</v>
      </c>
      <c r="G859">
        <f t="shared" si="214"/>
        <v>14.72021815206157</v>
      </c>
      <c r="H859">
        <f t="shared" si="215"/>
        <v>1.4919500000000192</v>
      </c>
      <c r="I859">
        <f t="shared" si="216"/>
        <v>0.543754541255992</v>
      </c>
      <c r="J859">
        <f t="shared" si="217"/>
        <v>-2.3996349651667477</v>
      </c>
      <c r="K859">
        <f t="shared" si="218"/>
        <v>-6.01986136519647</v>
      </c>
      <c r="L859">
        <f t="shared" si="219"/>
        <v>6.081408711892331</v>
      </c>
      <c r="M859">
        <f t="shared" si="220"/>
        <v>1.6831295641988537</v>
      </c>
      <c r="N859">
        <f t="shared" si="221"/>
        <v>14.925761243618712</v>
      </c>
      <c r="O859">
        <f t="shared" si="222"/>
        <v>0.5346329837481834</v>
      </c>
      <c r="P859">
        <f t="shared" si="223"/>
        <v>-0.11018667020962127</v>
      </c>
    </row>
    <row r="860" spans="1:16" ht="12.75">
      <c r="A860">
        <f t="shared" si="208"/>
        <v>1.4928333333333526</v>
      </c>
      <c r="B860">
        <f t="shared" si="209"/>
        <v>0.5416301619072887</v>
      </c>
      <c r="C860">
        <f t="shared" si="210"/>
        <v>-2.4049472654964696</v>
      </c>
      <c r="D860">
        <f t="shared" si="211"/>
        <v>-6.013711924862548</v>
      </c>
      <c r="E860">
        <f t="shared" si="212"/>
        <v>6.082906962199814</v>
      </c>
      <c r="F860">
        <f t="shared" si="213"/>
        <v>1.6964955496949259</v>
      </c>
      <c r="G860">
        <f t="shared" si="214"/>
        <v>15.13550914229425</v>
      </c>
      <c r="H860">
        <f t="shared" si="215"/>
        <v>1.493716666666686</v>
      </c>
      <c r="I860">
        <f t="shared" si="216"/>
        <v>0.5395057918227668</v>
      </c>
      <c r="J860">
        <f t="shared" si="217"/>
        <v>-2.410259377696765</v>
      </c>
      <c r="K860">
        <f t="shared" si="218"/>
        <v>-6.007559911306586</v>
      </c>
      <c r="L860">
        <f t="shared" si="219"/>
        <v>6.084405533268711</v>
      </c>
      <c r="M860">
        <f t="shared" si="220"/>
        <v>1.709865249437286</v>
      </c>
      <c r="N860">
        <f t="shared" si="221"/>
        <v>15.348836048859432</v>
      </c>
      <c r="O860">
        <f t="shared" si="222"/>
        <v>0.5308036472774933</v>
      </c>
      <c r="P860">
        <f t="shared" si="223"/>
        <v>-0.10775305250723213</v>
      </c>
    </row>
    <row r="861" spans="1:16" ht="12.75">
      <c r="A861">
        <f t="shared" si="208"/>
        <v>1.4946000000000192</v>
      </c>
      <c r="B861">
        <f t="shared" si="209"/>
        <v>0.5373720370066911</v>
      </c>
      <c r="C861">
        <f t="shared" si="210"/>
        <v>-2.415560621339778</v>
      </c>
      <c r="D861">
        <f t="shared" si="211"/>
        <v>-6.001184959282882</v>
      </c>
      <c r="E861">
        <f t="shared" si="212"/>
        <v>6.085927724140487</v>
      </c>
      <c r="F861">
        <f t="shared" si="213"/>
        <v>1.7236118267145775</v>
      </c>
      <c r="G861">
        <f t="shared" si="214"/>
        <v>15.566563608284868</v>
      </c>
      <c r="H861">
        <f t="shared" si="215"/>
        <v>1.4954833333333526</v>
      </c>
      <c r="I861">
        <f t="shared" si="216"/>
        <v>0.5352382917911743</v>
      </c>
      <c r="J861">
        <f t="shared" si="217"/>
        <v>-2.4208616680538113</v>
      </c>
      <c r="K861">
        <f t="shared" si="218"/>
        <v>-5.994807299120391</v>
      </c>
      <c r="L861">
        <f t="shared" si="219"/>
        <v>6.087450247920752</v>
      </c>
      <c r="M861">
        <f t="shared" si="220"/>
        <v>1.7373622912352291</v>
      </c>
      <c r="N861">
        <f t="shared" si="221"/>
        <v>15.788048284038096</v>
      </c>
      <c r="O861">
        <f t="shared" si="222"/>
        <v>0.526951171136857</v>
      </c>
      <c r="P861">
        <f t="shared" si="223"/>
        <v>-0.10531462098975407</v>
      </c>
    </row>
    <row r="862" spans="1:16" ht="12.75">
      <c r="A862">
        <f t="shared" si="208"/>
        <v>1.496366666666686</v>
      </c>
      <c r="B862">
        <f t="shared" si="209"/>
        <v>0.5330951813931294</v>
      </c>
      <c r="C862">
        <f t="shared" si="210"/>
        <v>-2.426151447568224</v>
      </c>
      <c r="D862">
        <f t="shared" si="211"/>
        <v>-5.988196167797048</v>
      </c>
      <c r="E862">
        <f t="shared" si="212"/>
        <v>6.0889970641883355</v>
      </c>
      <c r="F862">
        <f t="shared" si="213"/>
        <v>1.7515040453497115</v>
      </c>
      <c r="G862">
        <f t="shared" si="214"/>
        <v>16.014140569832332</v>
      </c>
      <c r="H862">
        <f t="shared" si="215"/>
        <v>1.4972500000000193</v>
      </c>
      <c r="I862">
        <f t="shared" si="216"/>
        <v>0.5309520809477775</v>
      </c>
      <c r="J862">
        <f t="shared" si="217"/>
        <v>-2.4314410208497783</v>
      </c>
      <c r="K862">
        <f t="shared" si="218"/>
        <v>-5.981582184798863</v>
      </c>
      <c r="L862">
        <f t="shared" si="219"/>
        <v>6.090544226095061</v>
      </c>
      <c r="M862">
        <f t="shared" si="220"/>
        <v>1.76564986951973</v>
      </c>
      <c r="N862">
        <f t="shared" si="221"/>
        <v>16.24417866885038</v>
      </c>
      <c r="O862">
        <f t="shared" si="222"/>
        <v>0.5230754642889973</v>
      </c>
      <c r="P862">
        <f t="shared" si="223"/>
        <v>-0.10287142986963572</v>
      </c>
    </row>
    <row r="863" spans="1:16" ht="12.75">
      <c r="A863">
        <f t="shared" si="208"/>
        <v>1.4981333333333526</v>
      </c>
      <c r="B863">
        <f t="shared" si="209"/>
        <v>0.5287996355896282</v>
      </c>
      <c r="C863">
        <f t="shared" si="210"/>
        <v>-2.4367189094280355</v>
      </c>
      <c r="D863">
        <f t="shared" si="211"/>
        <v>-5.974723588341767</v>
      </c>
      <c r="E863">
        <f t="shared" si="212"/>
        <v>6.0921163789578205</v>
      </c>
      <c r="F863">
        <f t="shared" si="213"/>
        <v>1.7802020943313472</v>
      </c>
      <c r="G863">
        <f t="shared" si="214"/>
        <v>16.479043188362564</v>
      </c>
      <c r="H863">
        <f t="shared" si="215"/>
        <v>1.499016666666686</v>
      </c>
      <c r="I863">
        <f t="shared" si="216"/>
        <v>0.5266472005529668</v>
      </c>
      <c r="J863">
        <f t="shared" si="217"/>
        <v>-2.4419965819310705</v>
      </c>
      <c r="K863">
        <f t="shared" si="218"/>
        <v>-5.967861987407763</v>
      </c>
      <c r="L863">
        <f t="shared" si="219"/>
        <v>6.0936888908078135</v>
      </c>
      <c r="M863">
        <f t="shared" si="220"/>
        <v>1.7947585824810675</v>
      </c>
      <c r="N863">
        <f t="shared" si="221"/>
        <v>16.718053540701234</v>
      </c>
      <c r="O863">
        <f t="shared" si="222"/>
        <v>0.5191764327552502</v>
      </c>
      <c r="P863">
        <f t="shared" si="223"/>
        <v>-0.10042353444913574</v>
      </c>
    </row>
    <row r="864" spans="1:16" ht="12.75">
      <c r="A864">
        <f t="shared" si="208"/>
        <v>1.4999000000000193</v>
      </c>
      <c r="B864">
        <f t="shared" si="209"/>
        <v>0.5244854416282166</v>
      </c>
      <c r="C864">
        <f t="shared" si="210"/>
        <v>-2.447262132272456</v>
      </c>
      <c r="D864">
        <f t="shared" si="211"/>
        <v>-5.960743979420009</v>
      </c>
      <c r="E864">
        <f t="shared" si="212"/>
        <v>6.095287119120203</v>
      </c>
      <c r="F864">
        <f t="shared" si="213"/>
        <v>1.8097373222532527</v>
      </c>
      <c r="G864">
        <f t="shared" si="214"/>
        <v>16.96212177595773</v>
      </c>
      <c r="H864">
        <f t="shared" si="215"/>
        <v>1.5007833333333527</v>
      </c>
      <c r="I864">
        <f t="shared" si="216"/>
        <v>0.522323693411376</v>
      </c>
      <c r="J864">
        <f t="shared" si="217"/>
        <v>-2.4525274561209436</v>
      </c>
      <c r="K864">
        <f t="shared" si="218"/>
        <v>-5.9536228041850645</v>
      </c>
      <c r="L864">
        <f t="shared" si="219"/>
        <v>6.096885720421527</v>
      </c>
      <c r="M864">
        <f t="shared" si="220"/>
        <v>1.8247205298220153</v>
      </c>
      <c r="N864">
        <f t="shared" si="221"/>
        <v>17.21054797884424</v>
      </c>
      <c r="O864">
        <f t="shared" si="222"/>
        <v>0.5152539794797512</v>
      </c>
      <c r="P864">
        <f t="shared" si="223"/>
        <v>-0.09797099116690439</v>
      </c>
    </row>
    <row r="865" spans="1:16" ht="12.75">
      <c r="A865">
        <f t="shared" si="208"/>
        <v>1.501666666666686</v>
      </c>
      <c r="B865">
        <f t="shared" si="209"/>
        <v>0.520152643122403</v>
      </c>
      <c r="C865">
        <f t="shared" si="210"/>
        <v>-2.4577801992265162</v>
      </c>
      <c r="D865">
        <f t="shared" si="211"/>
        <v>-5.946232732023219</v>
      </c>
      <c r="E865">
        <f t="shared" si="212"/>
        <v>6.0985107920562225</v>
      </c>
      <c r="F865">
        <f t="shared" si="213"/>
        <v>1.8401426236825442</v>
      </c>
      <c r="G865">
        <f t="shared" si="214"/>
        <v>17.46427703951976</v>
      </c>
      <c r="H865">
        <f t="shared" si="215"/>
        <v>1.5025500000000194</v>
      </c>
      <c r="I865">
        <f t="shared" si="216"/>
        <v>0.5179816039464196</v>
      </c>
      <c r="J865">
        <f t="shared" si="217"/>
        <v>-2.46303270480647</v>
      </c>
      <c r="K865">
        <f t="shared" si="218"/>
        <v>-5.938839319112616</v>
      </c>
      <c r="L865">
        <f t="shared" si="219"/>
        <v>6.100136251373809</v>
      </c>
      <c r="M865">
        <f t="shared" si="220"/>
        <v>1.85556940173412</v>
      </c>
      <c r="N865">
        <f t="shared" si="221"/>
        <v>17.722589173773404</v>
      </c>
      <c r="O865">
        <f t="shared" si="222"/>
        <v>0.5113080041858524</v>
      </c>
      <c r="P865">
        <f t="shared" si="223"/>
        <v>-0.09551385764747573</v>
      </c>
    </row>
    <row r="866" spans="1:16" ht="12.75">
      <c r="A866">
        <f t="shared" si="208"/>
        <v>1.5034333333333527</v>
      </c>
      <c r="B866">
        <f t="shared" si="209"/>
        <v>0.5158012853439116</v>
      </c>
      <c r="C866">
        <f t="shared" si="210"/>
        <v>-2.4682721486902817</v>
      </c>
      <c r="D866">
        <f t="shared" si="211"/>
        <v>-5.9311637745582395</v>
      </c>
      <c r="E866">
        <f t="shared" si="212"/>
        <v>6.101788964665952</v>
      </c>
      <c r="F866">
        <f t="shared" si="213"/>
        <v>1.8714525312228771</v>
      </c>
      <c r="G866">
        <f t="shared" si="214"/>
        <v>17.986463580776558</v>
      </c>
      <c r="H866">
        <f t="shared" si="215"/>
        <v>1.504316666666686</v>
      </c>
      <c r="I866">
        <f t="shared" si="216"/>
        <v>0.5136209782792351</v>
      </c>
      <c r="J866">
        <f t="shared" si="217"/>
        <v>-2.473511343357808</v>
      </c>
      <c r="K866">
        <f t="shared" si="218"/>
        <v>-5.9234847041924015</v>
      </c>
      <c r="L866">
        <f t="shared" si="219"/>
        <v>6.103442081068533</v>
      </c>
      <c r="M866">
        <f t="shared" si="220"/>
        <v>1.887340574052563</v>
      </c>
      <c r="N866">
        <f t="shared" si="221"/>
        <v>18.25516006356479</v>
      </c>
      <c r="O866">
        <f t="shared" si="222"/>
        <v>0.5073384032242391</v>
      </c>
      <c r="P866">
        <f t="shared" si="223"/>
        <v>-0.09305219275390908</v>
      </c>
    </row>
    <row r="867" spans="1:16" ht="12.75">
      <c r="A867">
        <f t="shared" si="208"/>
        <v>1.5052000000000194</v>
      </c>
      <c r="B867">
        <f t="shared" si="209"/>
        <v>0.5114314153039794</v>
      </c>
      <c r="C867">
        <f t="shared" si="210"/>
        <v>-2.478736971667688</v>
      </c>
      <c r="D867">
        <f t="shared" si="211"/>
        <v>-5.915509470149315</v>
      </c>
      <c r="E867">
        <f t="shared" si="212"/>
        <v>6.105123266346778</v>
      </c>
      <c r="F867">
        <f t="shared" si="213"/>
        <v>1.9037033140018416</v>
      </c>
      <c r="G867">
        <f t="shared" si="214"/>
        <v>18.529693674866596</v>
      </c>
      <c r="H867">
        <f t="shared" si="215"/>
        <v>1.5060833333333528</v>
      </c>
      <c r="I867">
        <f t="shared" si="216"/>
        <v>0.5092418643123396</v>
      </c>
      <c r="J867">
        <f t="shared" si="217"/>
        <v>-2.48396233836632</v>
      </c>
      <c r="K867">
        <f t="shared" si="218"/>
        <v>-5.907530512767724</v>
      </c>
      <c r="L867">
        <f t="shared" si="219"/>
        <v>6.106804870940813</v>
      </c>
      <c r="M867">
        <f t="shared" si="220"/>
        <v>1.920071210081307</v>
      </c>
      <c r="N867">
        <f t="shared" si="221"/>
        <v>18.80930326099876</v>
      </c>
      <c r="O867">
        <f t="shared" si="222"/>
        <v>0.503345069412181</v>
      </c>
      <c r="P867">
        <f t="shared" si="223"/>
        <v>-0.09058605664382402</v>
      </c>
    </row>
    <row r="868" spans="1:16" ht="12.75">
      <c r="A868">
        <f t="shared" si="208"/>
        <v>1.506966666666686</v>
      </c>
      <c r="B868">
        <f t="shared" si="209"/>
        <v>0.5070430818395323</v>
      </c>
      <c r="C868">
        <f t="shared" si="210"/>
        <v>-2.489173608906911</v>
      </c>
      <c r="D868">
        <f t="shared" si="211"/>
        <v>-5.899240505622208</v>
      </c>
      <c r="E868">
        <f t="shared" si="212"/>
        <v>6.108515392151255</v>
      </c>
      <c r="F868">
        <f t="shared" si="213"/>
        <v>1.9369330830962728</v>
      </c>
      <c r="G868">
        <f t="shared" si="214"/>
        <v>19.09504135248334</v>
      </c>
      <c r="H868">
        <f t="shared" si="215"/>
        <v>1.5078500000000195</v>
      </c>
      <c r="I868">
        <f t="shared" si="216"/>
        <v>0.5048443118183312</v>
      </c>
      <c r="J868">
        <f t="shared" si="217"/>
        <v>-2.4943846046868776</v>
      </c>
      <c r="K868">
        <f t="shared" si="218"/>
        <v>-5.89094656416297</v>
      </c>
      <c r="L868">
        <f t="shared" si="219"/>
        <v>6.1102263497079905</v>
      </c>
      <c r="M868">
        <f t="shared" si="220"/>
        <v>1.9538003696242998</v>
      </c>
      <c r="N868">
        <f t="shared" si="221"/>
        <v>19.386125297658268</v>
      </c>
      <c r="O868">
        <f t="shared" si="222"/>
        <v>0.4993278918633077</v>
      </c>
      <c r="P868">
        <f t="shared" si="223"/>
        <v>-0.08811551082911283</v>
      </c>
    </row>
    <row r="869" spans="1:16" ht="12.75">
      <c r="A869">
        <f t="shared" si="208"/>
        <v>1.5087333333333528</v>
      </c>
      <c r="B869">
        <f t="shared" si="209"/>
        <v>0.5026363357045854</v>
      </c>
      <c r="C869">
        <f t="shared" si="210"/>
        <v>-2.4995809478369324</v>
      </c>
      <c r="D869">
        <f t="shared" si="211"/>
        <v>-5.882325771407064</v>
      </c>
      <c r="E869">
        <f t="shared" si="212"/>
        <v>6.111967106137591</v>
      </c>
      <c r="F869">
        <f t="shared" si="213"/>
        <v>1.971181904455469</v>
      </c>
      <c r="G869">
        <f t="shared" si="214"/>
        <v>19.68364681305076</v>
      </c>
      <c r="H869">
        <f t="shared" si="215"/>
        <v>1.5096166666666861</v>
      </c>
      <c r="I869">
        <f t="shared" si="216"/>
        <v>0.5004283725339962</v>
      </c>
      <c r="J869">
        <f t="shared" si="217"/>
        <v>-2.5047770022683418</v>
      </c>
      <c r="K869">
        <f t="shared" si="218"/>
        <v>-5.873700818841514</v>
      </c>
      <c r="L869">
        <f t="shared" si="219"/>
        <v>6.11370831681986</v>
      </c>
      <c r="M869">
        <f t="shared" si="220"/>
        <v>1.9885691258069973</v>
      </c>
      <c r="N869">
        <f t="shared" si="221"/>
        <v>19.98680121382067</v>
      </c>
      <c r="O869">
        <f t="shared" si="222"/>
        <v>0.49528675580724635</v>
      </c>
      <c r="P869">
        <f t="shared" si="223"/>
        <v>-0.08564061823962861</v>
      </c>
    </row>
    <row r="870" spans="1:16" ht="12.75">
      <c r="A870">
        <f t="shared" si="208"/>
        <v>1.5105000000000195</v>
      </c>
      <c r="B870">
        <f t="shared" si="209"/>
        <v>0.4982112296672447</v>
      </c>
      <c r="C870">
        <f t="shared" si="210"/>
        <v>-2.5099578192835525</v>
      </c>
      <c r="D870">
        <f t="shared" si="211"/>
        <v>-5.8647322315184205</v>
      </c>
      <c r="E870">
        <f t="shared" si="212"/>
        <v>6.115480244926517</v>
      </c>
      <c r="F870">
        <f t="shared" si="213"/>
        <v>2.006491919933219</v>
      </c>
      <c r="G870">
        <f t="shared" si="214"/>
        <v>20.29672119916254</v>
      </c>
      <c r="H870">
        <f t="shared" si="215"/>
        <v>1.5113833333333528</v>
      </c>
      <c r="I870">
        <f t="shared" si="216"/>
        <v>0.4959941002602109</v>
      </c>
      <c r="J870">
        <f t="shared" si="217"/>
        <v>-2.515138332754727</v>
      </c>
      <c r="K870">
        <f t="shared" si="218"/>
        <v>-5.85575924319884</v>
      </c>
      <c r="L870">
        <f t="shared" si="219"/>
        <v>6.117252646122458</v>
      </c>
      <c r="M870">
        <f t="shared" si="220"/>
        <v>2.0244206903258126</v>
      </c>
      <c r="N870">
        <f t="shared" si="221"/>
        <v>20.612579525871027</v>
      </c>
      <c r="O870">
        <f t="shared" si="222"/>
        <v>0.4912215423984128</v>
      </c>
      <c r="P870">
        <f t="shared" si="223"/>
        <v>-0.08316144329118098</v>
      </c>
    </row>
    <row r="871" spans="1:16" ht="12.75">
      <c r="A871">
        <f t="shared" si="208"/>
        <v>1.5122666666666862</v>
      </c>
      <c r="B871">
        <f t="shared" si="209"/>
        <v>0.49376781861271135</v>
      </c>
      <c r="C871">
        <f t="shared" si="210"/>
        <v>-2.520302993946537</v>
      </c>
      <c r="D871">
        <f t="shared" si="211"/>
        <v>-5.846424782683533</v>
      </c>
      <c r="E871">
        <f t="shared" si="212"/>
        <v>6.119056721479426</v>
      </c>
      <c r="F871">
        <f t="shared" si="213"/>
        <v>2.042907477095591</v>
      </c>
      <c r="G871">
        <f t="shared" si="214"/>
        <v>20.93555176558522</v>
      </c>
      <c r="H871">
        <f t="shared" si="215"/>
        <v>1.5131500000000195</v>
      </c>
      <c r="I871">
        <f t="shared" si="216"/>
        <v>0.49154155096805857</v>
      </c>
      <c r="J871">
        <f t="shared" si="217"/>
        <v>-2.5254673358379076</v>
      </c>
      <c r="K871">
        <f t="shared" si="218"/>
        <v>-5.837085663016104</v>
      </c>
      <c r="L871">
        <f t="shared" si="219"/>
        <v>6.12086128975086</v>
      </c>
      <c r="M871">
        <f t="shared" si="220"/>
        <v>2.061400547821858</v>
      </c>
      <c r="N871">
        <f t="shared" si="221"/>
        <v>21.264787606197924</v>
      </c>
      <c r="O871">
        <f t="shared" si="222"/>
        <v>0.48713212851318316</v>
      </c>
      <c r="P871">
        <f t="shared" si="223"/>
        <v>-0.08067805195820639</v>
      </c>
    </row>
    <row r="872" spans="1:16" ht="12.75">
      <c r="A872">
        <f t="shared" si="208"/>
        <v>1.5140333333333529</v>
      </c>
      <c r="B872">
        <f t="shared" si="209"/>
        <v>0.48930615965273105</v>
      </c>
      <c r="C872">
        <f t="shared" si="210"/>
        <v>-2.5306151786178654</v>
      </c>
      <c r="D872">
        <f t="shared" si="211"/>
        <v>-5.827366101593129</v>
      </c>
      <c r="E872">
        <f t="shared" si="212"/>
        <v>6.1226985291139115</v>
      </c>
      <c r="F872">
        <f t="shared" si="213"/>
        <v>2.0804752685332075</v>
      </c>
      <c r="G872">
        <f t="shared" si="214"/>
        <v>21.60150747953353</v>
      </c>
      <c r="H872">
        <f t="shared" si="215"/>
        <v>1.5149166666666862</v>
      </c>
      <c r="I872">
        <f t="shared" si="216"/>
        <v>0.4870707829116186</v>
      </c>
      <c r="J872">
        <f t="shared" si="217"/>
        <v>-2.535762685340939</v>
      </c>
      <c r="K872">
        <f t="shared" si="218"/>
        <v>-5.817641604496972</v>
      </c>
      <c r="L872">
        <f t="shared" si="219"/>
        <v>6.1245362822677825</v>
      </c>
      <c r="M872">
        <f t="shared" si="220"/>
        <v>2.099556600140129</v>
      </c>
      <c r="N872">
        <f t="shared" si="221"/>
        <v>21.94483751412778</v>
      </c>
      <c r="O872">
        <f t="shared" si="222"/>
        <v>0.48301838653461543</v>
      </c>
      <c r="P872">
        <f t="shared" si="223"/>
        <v>-0.07819051185150777</v>
      </c>
    </row>
    <row r="873" spans="1:16" ht="12.75">
      <c r="A873">
        <f t="shared" si="208"/>
        <v>1.5158000000000196</v>
      </c>
      <c r="B873">
        <f t="shared" si="209"/>
        <v>0.48482631224196204</v>
      </c>
      <c r="C873">
        <f t="shared" si="210"/>
        <v>-2.5408930121191435</v>
      </c>
      <c r="D873">
        <f t="shared" si="211"/>
        <v>-5.807516479140305</v>
      </c>
      <c r="E873">
        <f t="shared" si="212"/>
        <v>6.126407745774159</v>
      </c>
      <c r="F873">
        <f t="shared" si="213"/>
        <v>2.1192444814748335</v>
      </c>
      <c r="G873">
        <f t="shared" si="214"/>
        <v>22.296045092717595</v>
      </c>
      <c r="H873">
        <f t="shared" si="215"/>
        <v>1.516683333333353</v>
      </c>
      <c r="I873">
        <f t="shared" si="216"/>
        <v>0.4825818567479235</v>
      </c>
      <c r="J873">
        <f t="shared" si="217"/>
        <v>-2.546022985009051</v>
      </c>
      <c r="K873">
        <f t="shared" si="218"/>
        <v>-5.797386121696199</v>
      </c>
      <c r="L873">
        <f t="shared" si="219"/>
        <v>6.128279745066129</v>
      </c>
      <c r="M873">
        <f t="shared" si="220"/>
        <v>2.138939321306734</v>
      </c>
      <c r="N873">
        <f t="shared" si="221"/>
        <v>22.65423232045378</v>
      </c>
      <c r="O873">
        <f t="shared" si="222"/>
        <v>0.47888018412382144</v>
      </c>
      <c r="P873">
        <f t="shared" si="223"/>
        <v>-0.07569889230150809</v>
      </c>
    </row>
    <row r="874" spans="1:16" ht="12.75">
      <c r="A874">
        <f t="shared" si="208"/>
        <v>1.5175666666666863</v>
      </c>
      <c r="B874">
        <f t="shared" si="209"/>
        <v>0.4803283383017794</v>
      </c>
      <c r="C874">
        <f t="shared" si="210"/>
        <v>-2.5511350609341403</v>
      </c>
      <c r="D874">
        <f t="shared" si="211"/>
        <v>-5.786833640392312</v>
      </c>
      <c r="E874">
        <f t="shared" si="212"/>
        <v>6.130186538575135</v>
      </c>
      <c r="F874">
        <f t="shared" si="213"/>
        <v>2.159266958574302</v>
      </c>
      <c r="G874">
        <f t="shared" si="214"/>
        <v>23.020715729882667</v>
      </c>
      <c r="H874">
        <f t="shared" si="215"/>
        <v>1.5184500000000196</v>
      </c>
      <c r="I874">
        <f t="shared" si="216"/>
        <v>0.4780748356646209</v>
      </c>
      <c r="J874">
        <f t="shared" si="217"/>
        <v>-2.5562467639831534</v>
      </c>
      <c r="K874">
        <f t="shared" si="218"/>
        <v>-5.776275609020827</v>
      </c>
      <c r="L874">
        <f t="shared" si="219"/>
        <v>6.1320938910552085</v>
      </c>
      <c r="M874">
        <f t="shared" si="220"/>
        <v>2.179601924135698</v>
      </c>
      <c r="N874">
        <f t="shared" si="221"/>
        <v>23.394572972571243</v>
      </c>
      <c r="O874">
        <f t="shared" si="222"/>
        <v>0.47471738397701263</v>
      </c>
      <c r="P874">
        <f t="shared" si="223"/>
        <v>-0.0732032644474973</v>
      </c>
    </row>
    <row r="875" spans="1:16" ht="12.75">
      <c r="A875">
        <f t="shared" si="208"/>
        <v>1.519333333333353</v>
      </c>
      <c r="B875">
        <f t="shared" si="209"/>
        <v>0.47581230235207583</v>
      </c>
      <c r="C875">
        <f t="shared" si="210"/>
        <v>-2.561339814510077</v>
      </c>
      <c r="D875">
        <f t="shared" si="211"/>
        <v>-5.765272548904739</v>
      </c>
      <c r="E875">
        <f t="shared" si="212"/>
        <v>6.1340371686411075</v>
      </c>
      <c r="F875">
        <f t="shared" si="213"/>
        <v>2.2005973708258444</v>
      </c>
      <c r="G875">
        <f t="shared" si="214"/>
        <v>23.777172043265313</v>
      </c>
      <c r="H875">
        <f t="shared" si="215"/>
        <v>1.5202166666666863</v>
      </c>
      <c r="I875">
        <f t="shared" si="216"/>
        <v>0.47354978551592525</v>
      </c>
      <c r="J875">
        <f t="shared" si="217"/>
        <v>-2.5664324719282763</v>
      </c>
      <c r="K875">
        <f t="shared" si="218"/>
        <v>-5.754263597341939</v>
      </c>
      <c r="L875">
        <f t="shared" si="219"/>
        <v>6.135981029652004</v>
      </c>
      <c r="M875">
        <f t="shared" si="220"/>
        <v>2.221600539464062</v>
      </c>
      <c r="N875">
        <f t="shared" si="221"/>
        <v>24.167565752198307</v>
      </c>
      <c r="O875">
        <f t="shared" si="222"/>
        <v>0.47052984356716354</v>
      </c>
      <c r="P875">
        <f t="shared" si="223"/>
        <v>-0.0707037013334086</v>
      </c>
    </row>
    <row r="876" spans="1:16" ht="12.75">
      <c r="A876">
        <f t="shared" si="208"/>
        <v>1.5211000000000197</v>
      </c>
      <c r="B876">
        <f t="shared" si="209"/>
        <v>0.4712782716516692</v>
      </c>
      <c r="C876">
        <f t="shared" si="210"/>
        <v>-2.5715056801987144</v>
      </c>
      <c r="D876">
        <f t="shared" si="211"/>
        <v>-5.7427851938362435</v>
      </c>
      <c r="E876">
        <f t="shared" si="212"/>
        <v>6.137961996260827</v>
      </c>
      <c r="F876">
        <f t="shared" si="213"/>
        <v>2.243293403654728</v>
      </c>
      <c r="G876">
        <f t="shared" si="214"/>
        <v>24.567175987635185</v>
      </c>
      <c r="H876">
        <f t="shared" si="215"/>
        <v>1.521983333333353</v>
      </c>
      <c r="I876">
        <f t="shared" si="216"/>
        <v>0.46900677496749366</v>
      </c>
      <c r="J876">
        <f t="shared" si="217"/>
        <v>-2.576578473786603</v>
      </c>
      <c r="K876">
        <f t="shared" si="218"/>
        <v>-5.731300532095161</v>
      </c>
      <c r="L876">
        <f t="shared" si="219"/>
        <v>6.139943572100722</v>
      </c>
      <c r="M876">
        <f t="shared" si="220"/>
        <v>2.2649944091104723</v>
      </c>
      <c r="N876">
        <f t="shared" si="221"/>
        <v>24.97503038320271</v>
      </c>
      <c r="O876">
        <f t="shared" si="222"/>
        <v>0.46631741486914974</v>
      </c>
      <c r="P876">
        <f t="shared" si="223"/>
        <v>-0.06820027801070724</v>
      </c>
    </row>
    <row r="877" spans="1:16" ht="12.75">
      <c r="A877">
        <f t="shared" si="208"/>
        <v>1.5228666666666864</v>
      </c>
      <c r="B877">
        <f t="shared" si="209"/>
        <v>0.4667263163479795</v>
      </c>
      <c r="C877">
        <f t="shared" si="210"/>
        <v>-2.581630977805416</v>
      </c>
      <c r="D877">
        <f t="shared" si="211"/>
        <v>-5.719320358152499</v>
      </c>
      <c r="E877">
        <f t="shared" si="212"/>
        <v>6.141963486383589</v>
      </c>
      <c r="F877">
        <f t="shared" si="213"/>
        <v>2.2874159573317194</v>
      </c>
      <c r="G877">
        <f t="shared" si="214"/>
        <v>25.39260727644716</v>
      </c>
      <c r="H877">
        <f t="shared" si="215"/>
        <v>1.5237500000000197</v>
      </c>
      <c r="I877">
        <f t="shared" si="216"/>
        <v>0.46444587565091805</v>
      </c>
      <c r="J877">
        <f t="shared" si="217"/>
        <v>-2.586683044121784</v>
      </c>
      <c r="K877">
        <f t="shared" si="218"/>
        <v>-5.707333531568798</v>
      </c>
      <c r="L877">
        <f t="shared" si="219"/>
        <v>6.1439840371458985</v>
      </c>
      <c r="M877">
        <f t="shared" si="220"/>
        <v>2.3098460937592478</v>
      </c>
      <c r="N877">
        <f t="shared" si="221"/>
        <v>25.818908853245105</v>
      </c>
      <c r="O877">
        <f t="shared" si="222"/>
        <v>0.4620799440671143</v>
      </c>
      <c r="P877">
        <f t="shared" si="223"/>
        <v>-0.0656930716490467</v>
      </c>
    </row>
    <row r="878" spans="1:16" ht="12.75">
      <c r="A878">
        <f t="shared" si="208"/>
        <v>1.524633333333353</v>
      </c>
      <c r="B878">
        <f t="shared" si="209"/>
        <v>0.4621565096366977</v>
      </c>
      <c r="C878">
        <f t="shared" si="210"/>
        <v>-2.5917139337111874</v>
      </c>
      <c r="D878">
        <f t="shared" si="211"/>
        <v>-5.694823366017912</v>
      </c>
      <c r="E878">
        <f t="shared" si="212"/>
        <v>6.146044214482564</v>
      </c>
      <c r="F878">
        <f t="shared" si="213"/>
        <v>2.3330293629724523</v>
      </c>
      <c r="G878">
        <f t="shared" si="214"/>
        <v>26.255472586170548</v>
      </c>
      <c r="H878">
        <f t="shared" si="215"/>
        <v>1.5255166666666864</v>
      </c>
      <c r="I878">
        <f t="shared" si="216"/>
        <v>0.45986716232858615</v>
      </c>
      <c r="J878">
        <f t="shared" si="217"/>
        <v>-2.5967443610178367</v>
      </c>
      <c r="K878">
        <f t="shared" si="218"/>
        <v>-5.682306123377555</v>
      </c>
      <c r="L878">
        <f t="shared" si="219"/>
        <v>6.148105057086523</v>
      </c>
      <c r="M878">
        <f t="shared" si="220"/>
        <v>2.3562216970902363</v>
      </c>
      <c r="N878">
        <f t="shared" si="221"/>
        <v>26.70127501986749</v>
      </c>
      <c r="O878">
        <f t="shared" si="222"/>
        <v>0.4578172712427151</v>
      </c>
      <c r="P878">
        <f t="shared" si="223"/>
        <v>-0.06318216165540143</v>
      </c>
    </row>
    <row r="879" spans="1:16" ht="12.75">
      <c r="A879">
        <f t="shared" si="208"/>
        <v>1.5264000000000197</v>
      </c>
      <c r="B879">
        <f t="shared" si="209"/>
        <v>0.45756892793223286</v>
      </c>
      <c r="C879">
        <f t="shared" si="210"/>
        <v>-2.6017526745291546</v>
      </c>
      <c r="D879">
        <f t="shared" si="211"/>
        <v>-5.669235807260266</v>
      </c>
      <c r="E879">
        <f t="shared" si="212"/>
        <v>6.15020687281409</v>
      </c>
      <c r="F879">
        <f t="shared" si="213"/>
        <v>2.3802016155075516</v>
      </c>
      <c r="G879">
        <f t="shared" si="214"/>
        <v>27.157915583178184</v>
      </c>
      <c r="H879">
        <f t="shared" si="215"/>
        <v>1.527283333333353</v>
      </c>
      <c r="I879">
        <f t="shared" si="216"/>
        <v>0.4552707130697321</v>
      </c>
      <c r="J879">
        <f t="shared" si="217"/>
        <v>-2.6067604994922347</v>
      </c>
      <c r="K879">
        <f t="shared" si="218"/>
        <v>-5.65615795689395</v>
      </c>
      <c r="L879">
        <f t="shared" si="219"/>
        <v>6.152309384241122</v>
      </c>
      <c r="M879">
        <f t="shared" si="220"/>
        <v>2.404191107606026</v>
      </c>
      <c r="N879">
        <f t="shared" si="221"/>
        <v>27.62434507939639</v>
      </c>
      <c r="O879">
        <f t="shared" si="222"/>
        <v>0.4535292300427864</v>
      </c>
      <c r="P879">
        <f t="shared" si="223"/>
        <v>-0.060667629802476024</v>
      </c>
    </row>
    <row r="880" spans="1:16" ht="12.75">
      <c r="A880">
        <f t="shared" si="208"/>
        <v>1.5281666666666864</v>
      </c>
      <c r="B880">
        <f t="shared" si="209"/>
        <v>0.4529636510497966</v>
      </c>
      <c r="C880">
        <f t="shared" si="210"/>
        <v>-2.6117452202530007</v>
      </c>
      <c r="D880">
        <f t="shared" si="211"/>
        <v>-5.642495236553664</v>
      </c>
      <c r="E880">
        <f t="shared" si="212"/>
        <v>6.154454277104194</v>
      </c>
      <c r="F880">
        <f t="shared" si="213"/>
        <v>2.429004625147819</v>
      </c>
      <c r="G880">
        <f t="shared" si="214"/>
        <v>28.102227855767303</v>
      </c>
      <c r="H880">
        <f t="shared" si="215"/>
        <v>1.5290500000000198</v>
      </c>
      <c r="I880">
        <f t="shared" si="216"/>
        <v>0.4506566094385731</v>
      </c>
      <c r="J880">
        <f t="shared" si="217"/>
        <v>-2.616729424378623</v>
      </c>
      <c r="K880">
        <f t="shared" si="218"/>
        <v>-5.628824489155648</v>
      </c>
      <c r="L880">
        <f t="shared" si="219"/>
        <v>6.156599897856408</v>
      </c>
      <c r="M880">
        <f t="shared" si="220"/>
        <v>2.4538282597537466</v>
      </c>
      <c r="N880">
        <f t="shared" si="221"/>
        <v>28.59048898569817</v>
      </c>
      <c r="O880">
        <f t="shared" si="222"/>
        <v>0.4492156473248187</v>
      </c>
      <c r="P880">
        <f t="shared" si="223"/>
        <v>-0.058149560367263264</v>
      </c>
    </row>
    <row r="881" spans="1:16" ht="12.75">
      <c r="A881">
        <f t="shared" si="208"/>
        <v>1.5299333333333531</v>
      </c>
      <c r="B881">
        <f t="shared" si="209"/>
        <v>0.448340762400061</v>
      </c>
      <c r="C881">
        <f t="shared" si="210"/>
        <v>-2.6216894768505092</v>
      </c>
      <c r="D881">
        <f t="shared" si="211"/>
        <v>-5.614534844695272</v>
      </c>
      <c r="E881">
        <f t="shared" si="212"/>
        <v>6.158789373696425</v>
      </c>
      <c r="F881">
        <f t="shared" si="213"/>
        <v>2.4795144890225522</v>
      </c>
      <c r="G881">
        <f t="shared" si="214"/>
        <v>29.09086084305877</v>
      </c>
      <c r="H881">
        <f t="shared" si="215"/>
        <v>1.5308166666666865</v>
      </c>
      <c r="I881">
        <f t="shared" si="216"/>
        <v>0.4460249366955097</v>
      </c>
      <c r="J881">
        <f t="shared" si="217"/>
        <v>-2.62664898262999</v>
      </c>
      <c r="K881">
        <f t="shared" si="218"/>
        <v>-5.6002366414811515</v>
      </c>
      <c r="L881">
        <f t="shared" si="219"/>
        <v>6.160979611495062</v>
      </c>
      <c r="M881">
        <f t="shared" si="220"/>
        <v>2.5052114161005874</v>
      </c>
      <c r="N881">
        <f t="shared" si="221"/>
        <v>29.602242915540785</v>
      </c>
      <c r="O881">
        <f t="shared" si="222"/>
        <v>0.4448763427785226</v>
      </c>
      <c r="P881">
        <f t="shared" si="223"/>
        <v>-0.05562804028072875</v>
      </c>
    </row>
    <row r="882" spans="1:16" ht="12.75">
      <c r="A882">
        <f t="shared" si="208"/>
        <v>1.5317000000000198</v>
      </c>
      <c r="B882">
        <f t="shared" si="209"/>
        <v>0.4437003491974147</v>
      </c>
      <c r="C882">
        <f t="shared" si="210"/>
        <v>-2.6315832282504594</v>
      </c>
      <c r="D882">
        <f t="shared" si="211"/>
        <v>-5.585283099047487</v>
      </c>
      <c r="E882">
        <f t="shared" si="212"/>
        <v>6.163215247198203</v>
      </c>
      <c r="F882">
        <f t="shared" si="213"/>
        <v>2.5318117848400075</v>
      </c>
      <c r="G882">
        <f t="shared" si="214"/>
        <v>30.1264388628097</v>
      </c>
      <c r="H882">
        <f t="shared" si="215"/>
        <v>1.5325833333333532</v>
      </c>
      <c r="I882">
        <f t="shared" si="216"/>
        <v>0.44137578401246014</v>
      </c>
      <c r="J882">
        <f t="shared" si="217"/>
        <v>-2.636516894987951</v>
      </c>
      <c r="K882">
        <f t="shared" si="218"/>
        <v>-5.570320423704171</v>
      </c>
      <c r="L882">
        <f t="shared" si="219"/>
        <v>6.165451680941478</v>
      </c>
      <c r="M882">
        <f t="shared" si="220"/>
        <v>2.558423472502156</v>
      </c>
      <c r="N882">
        <f t="shared" si="221"/>
        <v>30.662322888216323</v>
      </c>
      <c r="O882">
        <f t="shared" si="222"/>
        <v>0.440511128521585</v>
      </c>
      <c r="P882">
        <f t="shared" si="223"/>
        <v>-0.05310315928970087</v>
      </c>
    </row>
    <row r="883" spans="1:16" ht="12.75">
      <c r="A883">
        <f t="shared" si="208"/>
        <v>1.5334666666666865</v>
      </c>
      <c r="B883">
        <f t="shared" si="209"/>
        <v>0.439042502682936</v>
      </c>
      <c r="C883">
        <f t="shared" si="210"/>
        <v>-2.6414241276656703</v>
      </c>
      <c r="D883">
        <f t="shared" si="211"/>
        <v>-5.554663349874391</v>
      </c>
      <c r="E883">
        <f t="shared" si="212"/>
        <v>6.1677351286662905</v>
      </c>
      <c r="F883">
        <f t="shared" si="213"/>
        <v>2.5859818886091896</v>
      </c>
      <c r="G883">
        <f t="shared" si="214"/>
        <v>31.211773351722634</v>
      </c>
      <c r="H883">
        <f t="shared" si="215"/>
        <v>1.5343500000000199</v>
      </c>
      <c r="I883">
        <f t="shared" si="216"/>
        <v>0.436709244703498</v>
      </c>
      <c r="J883">
        <f t="shared" si="217"/>
        <v>-2.6463307469580593</v>
      </c>
      <c r="K883">
        <f t="shared" si="218"/>
        <v>-5.538996522573587</v>
      </c>
      <c r="L883">
        <f t="shared" si="219"/>
        <v>6.170019412667895</v>
      </c>
      <c r="M883">
        <f t="shared" si="220"/>
        <v>2.6135522884032114</v>
      </c>
      <c r="N883">
        <f t="shared" si="221"/>
        <v>31.773639659320896</v>
      </c>
      <c r="O883">
        <f t="shared" si="222"/>
        <v>0.4361198086675573</v>
      </c>
      <c r="P883">
        <f t="shared" si="223"/>
        <v>-0.05057501013216984</v>
      </c>
    </row>
    <row r="884" spans="1:16" ht="12.75">
      <c r="A884">
        <f t="shared" si="208"/>
        <v>1.5352333333333532</v>
      </c>
      <c r="B884">
        <f t="shared" si="209"/>
        <v>0.4343673183633101</v>
      </c>
      <c r="C884">
        <f t="shared" si="210"/>
        <v>-2.651209688188884</v>
      </c>
      <c r="D884">
        <f t="shared" si="211"/>
        <v>-5.522593398914421</v>
      </c>
      <c r="E884">
        <f t="shared" si="212"/>
        <v>6.172352404375803</v>
      </c>
      <c r="F884">
        <f t="shared" si="213"/>
        <v>2.64211531867399</v>
      </c>
      <c r="G884">
        <f t="shared" si="214"/>
        <v>32.34987844480815</v>
      </c>
      <c r="H884">
        <f t="shared" si="215"/>
        <v>1.5361166666666866</v>
      </c>
      <c r="I884">
        <f t="shared" si="216"/>
        <v>0.4320254164720766</v>
      </c>
      <c r="J884">
        <f t="shared" si="217"/>
        <v>-2.6560879790245915</v>
      </c>
      <c r="K884">
        <f t="shared" si="218"/>
        <v>-5.506179850455345</v>
      </c>
      <c r="L884">
        <f t="shared" si="219"/>
        <v>6.174686272907299</v>
      </c>
      <c r="M884">
        <f t="shared" si="220"/>
        <v>2.6706910446335703</v>
      </c>
      <c r="N884">
        <f t="shared" si="221"/>
        <v>32.939315022346534</v>
      </c>
      <c r="O884">
        <f t="shared" si="222"/>
        <v>0.431702178863629</v>
      </c>
      <c r="P884">
        <f t="shared" si="223"/>
        <v>-0.048043688727328795</v>
      </c>
    </row>
    <row r="885" spans="1:16" ht="12.75">
      <c r="A885">
        <f t="shared" si="208"/>
        <v>1.53700000000002</v>
      </c>
      <c r="B885">
        <f t="shared" si="209"/>
        <v>0.4296748962670333</v>
      </c>
      <c r="C885">
        <f t="shared" si="210"/>
        <v>-2.660937272591355</v>
      </c>
      <c r="D885">
        <f t="shared" si="211"/>
        <v>-5.488985026093777</v>
      </c>
      <c r="E885">
        <f t="shared" si="212"/>
        <v>6.177070625221322</v>
      </c>
      <c r="F885">
        <f t="shared" si="213"/>
        <v>2.700308108546802</v>
      </c>
      <c r="G885">
        <f t="shared" si="214"/>
        <v>33.54398803494728</v>
      </c>
      <c r="H885">
        <f t="shared" si="215"/>
        <v>1.5378833333333533</v>
      </c>
      <c r="I885">
        <f t="shared" si="216"/>
        <v>0.4273244016762443</v>
      </c>
      <c r="J885">
        <f t="shared" si="217"/>
        <v>-2.6657858760310713</v>
      </c>
      <c r="K885">
        <f t="shared" si="218"/>
        <v>-5.4717790500083066</v>
      </c>
      <c r="L885">
        <f t="shared" si="219"/>
        <v>6.179455897383872</v>
      </c>
      <c r="M885">
        <f t="shared" si="220"/>
        <v>2.7299386313110054</v>
      </c>
      <c r="N885">
        <f t="shared" si="221"/>
        <v>34.16269966722096</v>
      </c>
      <c r="O885">
        <f t="shared" si="222"/>
        <v>0.42725802579583205</v>
      </c>
      <c r="P885">
        <f t="shared" si="223"/>
        <v>-0.04550929438185088</v>
      </c>
    </row>
    <row r="886" spans="1:16" ht="12.75">
      <c r="A886">
        <f t="shared" si="208"/>
        <v>1.5387666666666866</v>
      </c>
      <c r="B886">
        <f t="shared" si="209"/>
        <v>0.4249653412193784</v>
      </c>
      <c r="C886">
        <f t="shared" si="210"/>
        <v>-2.6706040822463697</v>
      </c>
      <c r="D886">
        <f t="shared" si="211"/>
        <v>-5.453743469790072</v>
      </c>
      <c r="E886">
        <f t="shared" si="212"/>
        <v>6.181893516803305</v>
      </c>
      <c r="F886">
        <f t="shared" si="213"/>
        <v>2.7606622112922254</v>
      </c>
      <c r="G886">
        <f t="shared" si="214"/>
        <v>34.797574470221214</v>
      </c>
      <c r="H886">
        <f t="shared" si="215"/>
        <v>1.53965000000002</v>
      </c>
      <c r="I886">
        <f t="shared" si="216"/>
        <v>0.4226063076133941</v>
      </c>
      <c r="J886">
        <f t="shared" si="217"/>
        <v>-2.675421555644684</v>
      </c>
      <c r="K886">
        <f t="shared" si="218"/>
        <v>-5.435695949980288</v>
      </c>
      <c r="L886">
        <f t="shared" si="219"/>
        <v>6.184332101756612</v>
      </c>
      <c r="M886">
        <f t="shared" si="220"/>
        <v>2.791400068740921</v>
      </c>
      <c r="N886">
        <f t="shared" si="221"/>
        <v>35.447392762361325</v>
      </c>
      <c r="O886">
        <f t="shared" si="222"/>
        <v>0.42278712665899554</v>
      </c>
      <c r="P886">
        <f t="shared" si="223"/>
        <v>-0.04297193001405913</v>
      </c>
    </row>
    <row r="887" spans="1:16" ht="12.75">
      <c r="A887">
        <f t="shared" si="208"/>
        <v>1.5405333333333533</v>
      </c>
      <c r="B887">
        <f t="shared" si="209"/>
        <v>0.42023876313773945</v>
      </c>
      <c r="C887">
        <f t="shared" si="210"/>
        <v>-2.6802071450913347</v>
      </c>
      <c r="D887">
        <f t="shared" si="211"/>
        <v>-5.416766855494831</v>
      </c>
      <c r="E887">
        <f t="shared" si="212"/>
        <v>6.1868249902580805</v>
      </c>
      <c r="F887">
        <f t="shared" si="213"/>
        <v>2.8232859385057303</v>
      </c>
      <c r="G887">
        <f t="shared" si="214"/>
        <v>36.11436906507508</v>
      </c>
      <c r="H887">
        <f t="shared" si="215"/>
        <v>1.5414166666666866</v>
      </c>
      <c r="I887">
        <f t="shared" si="216"/>
        <v>0.4178712468262421</v>
      </c>
      <c r="J887">
        <f t="shared" si="217"/>
        <v>-2.6849919558136883</v>
      </c>
      <c r="K887">
        <f t="shared" si="218"/>
        <v>-5.397824966674326</v>
      </c>
      <c r="L887">
        <f t="shared" si="219"/>
        <v>6.189318892837094</v>
      </c>
      <c r="M887">
        <f t="shared" si="220"/>
        <v>2.855186964513213</v>
      </c>
      <c r="N887">
        <f t="shared" si="221"/>
        <v>36.79726344645668</v>
      </c>
      <c r="O887">
        <f t="shared" si="222"/>
        <v>0.4182892485885204</v>
      </c>
      <c r="P887">
        <f t="shared" si="223"/>
        <v>-0.040431702397847234</v>
      </c>
    </row>
    <row r="888" spans="1:16" ht="12.75">
      <c r="A888">
        <f t="shared" si="208"/>
        <v>1.54230000000002</v>
      </c>
      <c r="B888">
        <f t="shared" si="209"/>
        <v>0.4154952773491353</v>
      </c>
      <c r="C888">
        <f t="shared" si="210"/>
        <v>-2.6897433025324595</v>
      </c>
      <c r="D888">
        <f t="shared" si="211"/>
        <v>-5.377945567087034</v>
      </c>
      <c r="E888">
        <f t="shared" si="212"/>
        <v>6.191869153895388</v>
      </c>
      <c r="F888">
        <f t="shared" si="213"/>
        <v>2.888294437261137</v>
      </c>
      <c r="G888">
        <f t="shared" si="214"/>
        <v>37.498384622243925</v>
      </c>
      <c r="H888">
        <f t="shared" si="215"/>
        <v>1.5431833333333533</v>
      </c>
      <c r="I888">
        <f t="shared" si="216"/>
        <v>0.41311933743189827</v>
      </c>
      <c r="J888">
        <f t="shared" si="217"/>
        <v>-2.6944938211167195</v>
      </c>
      <c r="K888">
        <f t="shared" si="218"/>
        <v>-5.358052444958529</v>
      </c>
      <c r="L888">
        <f t="shared" si="219"/>
        <v>6.194420480648302</v>
      </c>
      <c r="M888">
        <f t="shared" si="220"/>
        <v>2.9214180103441194</v>
      </c>
      <c r="N888">
        <f t="shared" si="221"/>
        <v>38.21647443835856</v>
      </c>
      <c r="O888">
        <f t="shared" si="222"/>
        <v>0.4137641480507664</v>
      </c>
      <c r="P888">
        <f t="shared" si="223"/>
        <v>-0.03788872242842582</v>
      </c>
    </row>
    <row r="889" spans="1:16" ht="12.75">
      <c r="A889">
        <f t="shared" si="208"/>
        <v>1.5440666666666867</v>
      </c>
      <c r="B889">
        <f t="shared" si="209"/>
        <v>0.4107350049318291</v>
      </c>
      <c r="C889">
        <f t="shared" si="210"/>
        <v>-2.6992091951852197</v>
      </c>
      <c r="D889">
        <f t="shared" si="211"/>
        <v>-5.337161554207024</v>
      </c>
      <c r="E889">
        <f t="shared" si="212"/>
        <v>6.197030325713662</v>
      </c>
      <c r="F889">
        <f t="shared" si="213"/>
        <v>2.955810208768904</v>
      </c>
      <c r="G889">
        <f t="shared" si="214"/>
        <v>38.95394018591216</v>
      </c>
      <c r="H889">
        <f t="shared" si="215"/>
        <v>1.54495000000002</v>
      </c>
      <c r="I889">
        <f t="shared" si="216"/>
        <v>0.40835070347608216</v>
      </c>
      <c r="J889">
        <f t="shared" si="217"/>
        <v>-2.703923687891436</v>
      </c>
      <c r="K889">
        <f t="shared" si="218"/>
        <v>-5.3162559319236085</v>
      </c>
      <c r="L889">
        <f t="shared" si="219"/>
        <v>6.199641291398074</v>
      </c>
      <c r="M889">
        <f t="shared" si="220"/>
        <v>2.990219522599793</v>
      </c>
      <c r="N889">
        <f t="shared" si="221"/>
        <v>39.70950799848766</v>
      </c>
      <c r="O889">
        <f t="shared" si="222"/>
        <v>0.40921157018854043</v>
      </c>
      <c r="P889">
        <f t="shared" si="223"/>
        <v>-0.0353431054122143</v>
      </c>
    </row>
    <row r="890" spans="1:16" ht="12.75">
      <c r="A890">
        <f t="shared" si="208"/>
        <v>1.5458333333333534</v>
      </c>
      <c r="B890">
        <f t="shared" si="209"/>
        <v>0.40595807308322085</v>
      </c>
      <c r="C890">
        <f t="shared" si="210"/>
        <v>-2.708601247331618</v>
      </c>
      <c r="D890">
        <f t="shared" si="211"/>
        <v>-5.294287568397868</v>
      </c>
      <c r="E890">
        <f t="shared" si="212"/>
        <v>6.202313046870255</v>
      </c>
      <c r="F890">
        <f t="shared" si="213"/>
        <v>3.0259636728995654</v>
      </c>
      <c r="G890">
        <f t="shared" si="214"/>
        <v>40.48568827317494</v>
      </c>
      <c r="H890">
        <f t="shared" si="215"/>
        <v>1.5467166666666867</v>
      </c>
      <c r="I890">
        <f t="shared" si="216"/>
        <v>0.40356547531474457</v>
      </c>
      <c r="J890">
        <f t="shared" si="217"/>
        <v>-2.713277868017036</v>
      </c>
      <c r="K890">
        <f t="shared" si="218"/>
        <v>-5.272303375416758</v>
      </c>
      <c r="L890">
        <f t="shared" si="219"/>
        <v>6.204985981447983</v>
      </c>
      <c r="M890">
        <f t="shared" si="220"/>
        <v>3.0617260308742034</v>
      </c>
      <c r="N890">
        <f t="shared" si="221"/>
        <v>41.281194503450706</v>
      </c>
      <c r="O890">
        <f t="shared" si="222"/>
        <v>0.4046312481178365</v>
      </c>
      <c r="P890">
        <f t="shared" si="223"/>
        <v>-0.032794971383483605</v>
      </c>
    </row>
    <row r="891" spans="1:16" ht="12.75">
      <c r="A891">
        <f t="shared" si="208"/>
        <v>1.54760000000002</v>
      </c>
      <c r="B891">
        <f t="shared" si="209"/>
        <v>0.40116461551639077</v>
      </c>
      <c r="C891">
        <f t="shared" si="210"/>
        <v>-2.717915649961521</v>
      </c>
      <c r="D891">
        <f t="shared" si="211"/>
        <v>-5.2491863197447985</v>
      </c>
      <c r="E891">
        <f t="shared" si="212"/>
        <v>6.207722096191467</v>
      </c>
      <c r="F891">
        <f t="shared" si="213"/>
        <v>3.098893783188995</v>
      </c>
      <c r="G891">
        <f t="shared" si="214"/>
        <v>42.0986448609404</v>
      </c>
      <c r="H891">
        <f t="shared" si="215"/>
        <v>1.5484833333333534</v>
      </c>
      <c r="I891">
        <f t="shared" si="216"/>
        <v>0.3987637900255914</v>
      </c>
      <c r="J891">
        <f t="shared" si="217"/>
        <v>-2.722552431210629</v>
      </c>
      <c r="K891">
        <f t="shared" si="218"/>
        <v>-5.2260522386829384</v>
      </c>
      <c r="L891">
        <f t="shared" si="219"/>
        <v>6.210459452366617</v>
      </c>
      <c r="M891">
        <f t="shared" si="220"/>
        <v>3.1360809194828256</v>
      </c>
      <c r="N891">
        <f t="shared" si="221"/>
        <v>42.93674392755716</v>
      </c>
      <c r="O891">
        <f t="shared" si="222"/>
        <v>0.40002290217160663</v>
      </c>
      <c r="P891">
        <f t="shared" si="223"/>
        <v>-0.030244445450675415</v>
      </c>
    </row>
    <row r="892" spans="1:16" ht="12.75">
      <c r="A892">
        <f t="shared" si="208"/>
        <v>1.5493666666666868</v>
      </c>
      <c r="B892">
        <f t="shared" si="209"/>
        <v>0.39635477288791865</v>
      </c>
      <c r="C892">
        <f t="shared" si="210"/>
        <v>-2.727148342249861</v>
      </c>
      <c r="D892">
        <f t="shared" si="211"/>
        <v>-5.201709544675539</v>
      </c>
      <c r="E892">
        <f t="shared" si="212"/>
        <v>6.213262505815886</v>
      </c>
      <c r="F892">
        <f t="shared" si="213"/>
        <v>3.1747486974610126</v>
      </c>
      <c r="G892">
        <f t="shared" si="214"/>
        <v>43.79822243944038</v>
      </c>
      <c r="H892">
        <f t="shared" si="215"/>
        <v>1.5502500000000201</v>
      </c>
      <c r="I892">
        <f t="shared" si="216"/>
        <v>0.3939457918522646</v>
      </c>
      <c r="J892">
        <f t="shared" si="217"/>
        <v>-2.7317431856809913</v>
      </c>
      <c r="K892">
        <f t="shared" si="218"/>
        <v>-5.177348521206245</v>
      </c>
      <c r="L892">
        <f t="shared" si="219"/>
        <v>6.21606686716531</v>
      </c>
      <c r="M892">
        <f t="shared" si="220"/>
        <v>3.213437127282518</v>
      </c>
      <c r="N892">
        <f t="shared" si="221"/>
        <v>44.68178056114909</v>
      </c>
      <c r="O892">
        <f t="shared" si="222"/>
        <v>0.39538623908592835</v>
      </c>
      <c r="P892">
        <f t="shared" si="223"/>
        <v>-0.027691658175679323</v>
      </c>
    </row>
    <row r="893" spans="1:16" ht="12.75">
      <c r="A893">
        <f t="shared" si="208"/>
        <v>1.5511333333333535</v>
      </c>
      <c r="B893">
        <f t="shared" si="209"/>
        <v>0.3915286932598822</v>
      </c>
      <c r="C893">
        <f t="shared" si="210"/>
        <v>-2.7362949913039922</v>
      </c>
      <c r="D893">
        <f t="shared" si="211"/>
        <v>-5.151696974364907</v>
      </c>
      <c r="E893">
        <f t="shared" si="212"/>
        <v>6.218939578074085</v>
      </c>
      <c r="F893">
        <f t="shared" si="213"/>
        <v>3.2536865097857093</v>
      </c>
      <c r="G893">
        <f t="shared" si="214"/>
        <v>45.59026648205606</v>
      </c>
      <c r="H893">
        <f t="shared" si="215"/>
        <v>1.5520166666666868</v>
      </c>
      <c r="I893">
        <f t="shared" si="216"/>
        <v>0.3891116326842303</v>
      </c>
      <c r="J893">
        <f t="shared" si="217"/>
        <v>-2.740845656964681</v>
      </c>
      <c r="K893">
        <f t="shared" si="218"/>
        <v>-5.126025674543375</v>
      </c>
      <c r="L893">
        <f t="shared" si="219"/>
        <v>6.221813667824396</v>
      </c>
      <c r="M893">
        <f t="shared" si="220"/>
        <v>3.293957911844859</v>
      </c>
      <c r="N893">
        <f t="shared" si="221"/>
        <v>46.522381336698025</v>
      </c>
      <c r="O893">
        <f t="shared" si="222"/>
        <v>0.3907209511234798</v>
      </c>
      <c r="P893">
        <f t="shared" si="223"/>
        <v>-0.025136745989769994</v>
      </c>
    </row>
    <row r="894" spans="1:16" ht="12.75">
      <c r="A894">
        <f t="shared" si="208"/>
        <v>1.5529000000000202</v>
      </c>
      <c r="B894">
        <f t="shared" si="209"/>
        <v>0.3866865325992446</v>
      </c>
      <c r="C894">
        <f t="shared" si="210"/>
        <v>-2.7453509699956857</v>
      </c>
      <c r="D894">
        <f t="shared" si="211"/>
        <v>-5.098975191792912</v>
      </c>
      <c r="E894">
        <f t="shared" si="212"/>
        <v>6.224758903718344</v>
      </c>
      <c r="F894">
        <f t="shared" si="213"/>
        <v>3.335876050147209</v>
      </c>
      <c r="G894">
        <f t="shared" si="214"/>
        <v>47.48109572484785</v>
      </c>
      <c r="H894">
        <f t="shared" si="215"/>
        <v>1.5537833333333535</v>
      </c>
      <c r="I894">
        <f t="shared" si="216"/>
        <v>0.38426147257574844</v>
      </c>
      <c r="J894">
        <f t="shared" si="217"/>
        <v>-2.749855064748436</v>
      </c>
      <c r="K894">
        <f t="shared" si="218"/>
        <v>-5.071903400453122</v>
      </c>
      <c r="L894">
        <f t="shared" si="219"/>
        <v>6.227705594229308</v>
      </c>
      <c r="M894">
        <f t="shared" si="220"/>
        <v>3.3778176847041577</v>
      </c>
      <c r="N894">
        <f t="shared" si="221"/>
        <v>48.46511818016371</v>
      </c>
      <c r="O894">
        <f t="shared" si="222"/>
        <v>0.38602671512872505</v>
      </c>
      <c r="P894">
        <f t="shared" si="223"/>
        <v>-0.022579851650372882</v>
      </c>
    </row>
    <row r="895" spans="1:16" ht="12.75">
      <c r="A895">
        <f t="shared" si="208"/>
        <v>1.5546666666666868</v>
      </c>
      <c r="B895">
        <f t="shared" si="209"/>
        <v>0.38182845531818904</v>
      </c>
      <c r="C895">
        <f t="shared" si="210"/>
        <v>-2.7543113326698196</v>
      </c>
      <c r="D895">
        <f t="shared" si="211"/>
        <v>-5.043356363909225</v>
      </c>
      <c r="E895">
        <f t="shared" si="212"/>
        <v>6.2307263816279885</v>
      </c>
      <c r="F895">
        <f t="shared" si="213"/>
        <v>3.4214977589321647</v>
      </c>
      <c r="G895">
        <f t="shared" si="214"/>
        <v>49.4775466987298</v>
      </c>
      <c r="H895">
        <f t="shared" si="215"/>
        <v>1.5555500000000202</v>
      </c>
      <c r="I895">
        <f t="shared" si="216"/>
        <v>0.379395480307664</v>
      </c>
      <c r="J895">
        <f t="shared" si="217"/>
        <v>-2.7587662974579397</v>
      </c>
      <c r="K895">
        <f t="shared" si="218"/>
        <v>-5.014786316920937</v>
      </c>
      <c r="L895">
        <f t="shared" si="219"/>
        <v>6.233748704648379</v>
      </c>
      <c r="M895">
        <f t="shared" si="220"/>
        <v>3.4652029251827092</v>
      </c>
      <c r="N895">
        <f t="shared" si="221"/>
        <v>50.517104857920344</v>
      </c>
      <c r="O895">
        <f t="shared" si="222"/>
        <v>0.3813031915086536</v>
      </c>
      <c r="P895">
        <f t="shared" si="223"/>
        <v>-0.020021124743364177</v>
      </c>
    </row>
    <row r="896" spans="1:16" ht="12.75">
      <c r="A896">
        <f t="shared" si="208"/>
        <v>1.5564333333333535</v>
      </c>
      <c r="B896">
        <f t="shared" si="209"/>
        <v>0.37695463485934666</v>
      </c>
      <c r="C896">
        <f t="shared" si="210"/>
        <v>-2.76317078849638</v>
      </c>
      <c r="D896">
        <f t="shared" si="211"/>
        <v>-4.984636833526852</v>
      </c>
      <c r="E896">
        <f t="shared" si="212"/>
        <v>6.236848240129144</v>
      </c>
      <c r="F896">
        <f t="shared" si="213"/>
        <v>3.510744644181157</v>
      </c>
      <c r="G896">
        <f t="shared" si="214"/>
        <v>51.587023013477186</v>
      </c>
      <c r="H896">
        <f t="shared" si="215"/>
        <v>1.5573166666666869</v>
      </c>
      <c r="I896">
        <f t="shared" si="216"/>
        <v>0.3745138339961749</v>
      </c>
      <c r="J896">
        <f t="shared" si="217"/>
        <v>-2.767573884365995</v>
      </c>
      <c r="K896">
        <f t="shared" si="218"/>
        <v>-4.954462475721818</v>
      </c>
      <c r="L896">
        <f t="shared" si="219"/>
        <v>6.239949397898171</v>
      </c>
      <c r="M896">
        <f t="shared" si="220"/>
        <v>3.5563131811763955</v>
      </c>
      <c r="N896">
        <f t="shared" si="221"/>
        <v>52.68604884952994</v>
      </c>
      <c r="O896">
        <f t="shared" si="222"/>
        <v>0.376550023132296</v>
      </c>
      <c r="P896">
        <f t="shared" si="223"/>
        <v>-0.017460722236227452</v>
      </c>
    </row>
    <row r="897" spans="1:16" ht="12.75">
      <c r="A897">
        <f t="shared" si="208"/>
        <v>1.5582000000000202</v>
      </c>
      <c r="B897">
        <f t="shared" si="209"/>
        <v>0.3720652543303001</v>
      </c>
      <c r="C897">
        <f t="shared" si="210"/>
        <v>-2.7719236722034886</v>
      </c>
      <c r="D897">
        <f t="shared" si="211"/>
        <v>-4.922595553466725</v>
      </c>
      <c r="E897">
        <f t="shared" si="212"/>
        <v>6.243131060082556</v>
      </c>
      <c r="F897">
        <f t="shared" si="213"/>
        <v>3.6038233304819935</v>
      </c>
      <c r="G897">
        <f t="shared" si="214"/>
        <v>53.81754995665067</v>
      </c>
      <c r="H897">
        <f t="shared" si="215"/>
        <v>1.5590833333333536</v>
      </c>
      <c r="I897">
        <f t="shared" si="216"/>
        <v>0.369616721753187</v>
      </c>
      <c r="J897">
        <f t="shared" si="217"/>
        <v>-2.776271964942384</v>
      </c>
      <c r="K897">
        <f t="shared" si="218"/>
        <v>-4.890701712917907</v>
      </c>
      <c r="L897">
        <f t="shared" si="219"/>
        <v>6.246314437357815</v>
      </c>
      <c r="M897">
        <f t="shared" si="220"/>
        <v>3.651362166277035</v>
      </c>
      <c r="N897">
        <f t="shared" si="221"/>
        <v>54.98030884479304</v>
      </c>
      <c r="O897">
        <f t="shared" si="222"/>
        <v>0.3717668341415458</v>
      </c>
      <c r="P897">
        <f t="shared" si="223"/>
        <v>-0.01489880908808569</v>
      </c>
    </row>
    <row r="898" spans="1:16" ht="12.75">
      <c r="A898">
        <f t="shared" si="208"/>
        <v>1.559966666666687</v>
      </c>
      <c r="B898">
        <f t="shared" si="209"/>
        <v>0.3671605071922352</v>
      </c>
      <c r="C898">
        <f t="shared" si="210"/>
        <v>-2.7805639118963104</v>
      </c>
      <c r="D898">
        <f t="shared" si="211"/>
        <v>-4.856992343059514</v>
      </c>
      <c r="E898">
        <f t="shared" si="212"/>
        <v>6.249581799909645</v>
      </c>
      <c r="F898">
        <f t="shared" si="213"/>
        <v>3.700955209441128</v>
      </c>
      <c r="G898">
        <f t="shared" si="214"/>
        <v>56.17783504314555</v>
      </c>
      <c r="H898">
        <f t="shared" si="215"/>
        <v>1.5608500000000203</v>
      </c>
      <c r="I898">
        <f t="shared" si="216"/>
        <v>0.36470434240339344</v>
      </c>
      <c r="J898">
        <f t="shared" si="217"/>
        <v>-2.7848542551326796</v>
      </c>
      <c r="K898">
        <f t="shared" si="218"/>
        <v>-4.823253811102548</v>
      </c>
      <c r="L898">
        <f t="shared" si="219"/>
        <v>6.2528509770113185</v>
      </c>
      <c r="M898">
        <f t="shared" si="220"/>
        <v>3.75057896372924</v>
      </c>
      <c r="N898">
        <f t="shared" si="221"/>
        <v>57.408958540992096</v>
      </c>
      <c r="O898">
        <f t="shared" si="222"/>
        <v>0.3669532286650516</v>
      </c>
      <c r="P898">
        <f t="shared" si="223"/>
        <v>-0.012335558923443575</v>
      </c>
    </row>
    <row r="899" spans="1:16" ht="12.75">
      <c r="A899">
        <f t="shared" si="208"/>
        <v>1.5617333333333536</v>
      </c>
      <c r="B899">
        <f t="shared" si="209"/>
        <v>0.36224059800816744</v>
      </c>
      <c r="C899">
        <f t="shared" si="210"/>
        <v>-2.7890849936292583</v>
      </c>
      <c r="D899">
        <f t="shared" si="211"/>
        <v>-4.787565944330279</v>
      </c>
      <c r="E899">
        <f t="shared" si="212"/>
        <v>6.256207822745567</v>
      </c>
      <c r="F899">
        <f t="shared" si="213"/>
        <v>3.8023777028635473</v>
      </c>
      <c r="G899">
        <f t="shared" si="214"/>
        <v>58.6773352336672</v>
      </c>
      <c r="H899">
        <f t="shared" si="215"/>
        <v>1.562616666666687</v>
      </c>
      <c r="I899">
        <f t="shared" si="216"/>
        <v>0.35977690626379494</v>
      </c>
      <c r="J899">
        <f t="shared" si="217"/>
        <v>-2.793314010213417</v>
      </c>
      <c r="K899">
        <f t="shared" si="218"/>
        <v>-4.751846449225142</v>
      </c>
      <c r="L899">
        <f t="shared" si="219"/>
        <v>6.25956658971643</v>
      </c>
      <c r="M899">
        <f t="shared" si="220"/>
        <v>3.85420934898662</v>
      </c>
      <c r="N899">
        <f t="shared" si="221"/>
        <v>59.981857504391634</v>
      </c>
      <c r="O899">
        <f t="shared" si="222"/>
        <v>0.3621087894260937</v>
      </c>
      <c r="P899">
        <f t="shared" si="223"/>
        <v>-0.009771154777389757</v>
      </c>
    </row>
    <row r="900" spans="1:16" ht="12.75">
      <c r="A900">
        <f aca="true" t="shared" si="224" ref="A900:A963">A899+dt</f>
        <v>1.5635000000000203</v>
      </c>
      <c r="B900">
        <f aca="true" t="shared" si="225" ref="B900:B963">B899+dt*J899</f>
        <v>0.3573057432567904</v>
      </c>
      <c r="C900">
        <f aca="true" t="shared" si="226" ref="C900:C963">C899+dt*K899</f>
        <v>-2.7974799223562226</v>
      </c>
      <c r="D900">
        <f aca="true" t="shared" si="227" ref="D900:D963">mdivmm*B900*F900^2-mgm</f>
        <v>-4.714031851986018</v>
      </c>
      <c r="E900">
        <f aca="true" t="shared" si="228" ref="E900:E963">E899+dt*M899</f>
        <v>6.263016925928777</v>
      </c>
      <c r="F900">
        <f aca="true" t="shared" si="229" ref="F900:F963">F899+dt*N899</f>
        <v>3.908345651121306</v>
      </c>
      <c r="G900">
        <f aca="true" t="shared" si="230" ref="G900:G963">-_2Ldivmo*C900/B900^3</f>
        <v>61.32633163440708</v>
      </c>
      <c r="H900">
        <f aca="true" t="shared" si="231" ref="H900:H963">H899+dt</f>
        <v>1.5643833333333537</v>
      </c>
      <c r="I900">
        <f aca="true" t="shared" si="232" ref="I900:I963">B900+dt_2*C900</f>
        <v>0.3548346359920424</v>
      </c>
      <c r="J900">
        <f aca="true" t="shared" si="233" ref="J900:J963">C900+dt_2*D900</f>
        <v>-2.801643983825477</v>
      </c>
      <c r="K900">
        <f aca="true" t="shared" si="234" ref="K900:K963">mdivmm*I900*M900^2-mgm</f>
        <v>-4.676182912396539</v>
      </c>
      <c r="L900">
        <f aca="true" t="shared" si="235" ref="L900:L963">E900+dt_2*F900</f>
        <v>6.266469297920601</v>
      </c>
      <c r="M900">
        <f aca="true" t="shared" si="236" ref="M900:M963">F900+dt_2*G900</f>
        <v>3.9625172440650323</v>
      </c>
      <c r="N900">
        <f aca="true" t="shared" si="237" ref="N900:N963">-_2Ldivmo*J900/I900^3</f>
        <v>62.70972996037435</v>
      </c>
      <c r="O900">
        <f aca="true" t="shared" si="238" ref="O900:O963">B900*COS(E900)</f>
        <v>0.35723307623441125</v>
      </c>
      <c r="P900">
        <f aca="true" t="shared" si="239" ref="P900:P963">B900*SIN(E900)</f>
        <v>-0.007205789921079101</v>
      </c>
    </row>
    <row r="901" spans="1:16" ht="12.75">
      <c r="A901">
        <f t="shared" si="224"/>
        <v>1.565266666666687</v>
      </c>
      <c r="B901">
        <f t="shared" si="225"/>
        <v>0.3523561722186987</v>
      </c>
      <c r="C901">
        <f t="shared" si="226"/>
        <v>-2.80574117883479</v>
      </c>
      <c r="D901">
        <f t="shared" si="227"/>
        <v>-4.636079887625646</v>
      </c>
      <c r="E901">
        <f t="shared" si="228"/>
        <v>6.270017373059958</v>
      </c>
      <c r="F901">
        <f t="shared" si="229"/>
        <v>4.019132840717967</v>
      </c>
      <c r="G901">
        <f t="shared" si="230"/>
        <v>64.13601259715094</v>
      </c>
      <c r="H901">
        <f t="shared" si="231"/>
        <v>1.5661500000000204</v>
      </c>
      <c r="I901">
        <f t="shared" si="232"/>
        <v>0.34987776751072797</v>
      </c>
      <c r="J901">
        <f t="shared" si="233"/>
        <v>-2.8098363827355257</v>
      </c>
      <c r="K901">
        <f t="shared" si="234"/>
        <v>-4.5959395301073185</v>
      </c>
      <c r="L901">
        <f t="shared" si="235"/>
        <v>6.273567607069259</v>
      </c>
      <c r="M901">
        <f t="shared" si="236"/>
        <v>4.075786318512117</v>
      </c>
      <c r="N901">
        <f t="shared" si="237"/>
        <v>65.60425249079242</v>
      </c>
      <c r="O901">
        <f t="shared" si="238"/>
        <v>0.352325624350895</v>
      </c>
      <c r="P901">
        <f t="shared" si="239"/>
        <v>-0.004639668777541652</v>
      </c>
    </row>
    <row r="902" spans="1:16" ht="12.75">
      <c r="A902">
        <f t="shared" si="224"/>
        <v>1.5670333333333537</v>
      </c>
      <c r="B902">
        <f t="shared" si="225"/>
        <v>0.3473921279425326</v>
      </c>
      <c r="C902">
        <f t="shared" si="226"/>
        <v>-2.813860672004646</v>
      </c>
      <c r="D902">
        <f t="shared" si="227"/>
        <v>-4.553371484314206</v>
      </c>
      <c r="E902">
        <f t="shared" si="228"/>
        <v>6.277217928889329</v>
      </c>
      <c r="F902">
        <f t="shared" si="229"/>
        <v>4.135033686785034</v>
      </c>
      <c r="G902">
        <f t="shared" si="230"/>
        <v>67.11856626081818</v>
      </c>
      <c r="H902">
        <f t="shared" si="231"/>
        <v>1.567916666666687</v>
      </c>
      <c r="I902">
        <f t="shared" si="232"/>
        <v>0.34490655101559514</v>
      </c>
      <c r="J902">
        <f t="shared" si="233"/>
        <v>-2.8178828168157906</v>
      </c>
      <c r="K902">
        <f t="shared" si="234"/>
        <v>-4.510762806702098</v>
      </c>
      <c r="L902">
        <f t="shared" si="235"/>
        <v>6.280870541979323</v>
      </c>
      <c r="M902">
        <f t="shared" si="236"/>
        <v>4.194321753648757</v>
      </c>
      <c r="N902">
        <f t="shared" si="237"/>
        <v>68.67815174714059</v>
      </c>
      <c r="O902">
        <f t="shared" si="238"/>
        <v>0.34738594271289197</v>
      </c>
      <c r="P902">
        <f t="shared" si="239"/>
        <v>-0.0020730079392742235</v>
      </c>
    </row>
    <row r="903" spans="1:16" ht="12.75">
      <c r="A903">
        <f t="shared" si="224"/>
        <v>1.5688000000000204</v>
      </c>
      <c r="B903">
        <f t="shared" si="225"/>
        <v>0.3424138682994914</v>
      </c>
      <c r="C903">
        <f t="shared" si="226"/>
        <v>-2.8218296862964865</v>
      </c>
      <c r="D903">
        <f t="shared" si="227"/>
        <v>-4.4655366427113385</v>
      </c>
      <c r="E903">
        <f t="shared" si="228"/>
        <v>6.284627897320775</v>
      </c>
      <c r="F903">
        <f t="shared" si="229"/>
        <v>4.256365088204983</v>
      </c>
      <c r="G903">
        <f t="shared" si="230"/>
        <v>70.28728371406953</v>
      </c>
      <c r="H903">
        <f t="shared" si="231"/>
        <v>1.5696833333333537</v>
      </c>
      <c r="I903">
        <f t="shared" si="232"/>
        <v>0.3399212520765962</v>
      </c>
      <c r="J903">
        <f t="shared" si="233"/>
        <v>-2.8257742436642146</v>
      </c>
      <c r="K903">
        <f t="shared" si="234"/>
        <v>-4.4202662026373005</v>
      </c>
      <c r="L903">
        <f t="shared" si="235"/>
        <v>6.288387686482023</v>
      </c>
      <c r="M903">
        <f t="shared" si="236"/>
        <v>4.318452188819077</v>
      </c>
      <c r="N903">
        <f t="shared" si="237"/>
        <v>71.9453134362083</v>
      </c>
      <c r="O903">
        <f t="shared" si="238"/>
        <v>0.34241351200656955</v>
      </c>
      <c r="P903">
        <f t="shared" si="239"/>
        <v>0.0004939626992869863</v>
      </c>
    </row>
    <row r="904" spans="1:16" ht="12.75">
      <c r="A904">
        <f t="shared" si="224"/>
        <v>1.570566666666687</v>
      </c>
      <c r="B904">
        <f t="shared" si="225"/>
        <v>0.3374216671356846</v>
      </c>
      <c r="C904">
        <f t="shared" si="226"/>
        <v>-2.829638823254479</v>
      </c>
      <c r="D904">
        <f t="shared" si="227"/>
        <v>-4.372170514204138</v>
      </c>
      <c r="E904">
        <f t="shared" si="228"/>
        <v>6.292257162854356</v>
      </c>
      <c r="F904">
        <f t="shared" si="229"/>
        <v>4.383468475275618</v>
      </c>
      <c r="G904">
        <f t="shared" si="230"/>
        <v>73.65667411645435</v>
      </c>
      <c r="H904">
        <f t="shared" si="231"/>
        <v>1.5714500000000204</v>
      </c>
      <c r="I904">
        <f t="shared" si="232"/>
        <v>0.3349221528418098</v>
      </c>
      <c r="J904">
        <f t="shared" si="233"/>
        <v>-2.8335009072086925</v>
      </c>
      <c r="K904">
        <f t="shared" si="234"/>
        <v>-4.324026518884255</v>
      </c>
      <c r="L904">
        <f t="shared" si="235"/>
        <v>6.296129226674183</v>
      </c>
      <c r="M904">
        <f t="shared" si="236"/>
        <v>4.448531870745152</v>
      </c>
      <c r="N904">
        <f t="shared" si="237"/>
        <v>75.42090400341274</v>
      </c>
      <c r="O904">
        <f t="shared" si="238"/>
        <v>0.33740778257134096</v>
      </c>
      <c r="P904">
        <f t="shared" si="239"/>
        <v>0.0030609986794252583</v>
      </c>
    </row>
    <row r="905" spans="1:16" ht="12.75">
      <c r="A905">
        <f t="shared" si="224"/>
        <v>1.5723333333333538</v>
      </c>
      <c r="B905">
        <f t="shared" si="225"/>
        <v>0.33241581553294924</v>
      </c>
      <c r="C905">
        <f t="shared" si="226"/>
        <v>-2.8372779367711742</v>
      </c>
      <c r="D905">
        <f t="shared" si="227"/>
        <v>-4.272829559832276</v>
      </c>
      <c r="E905">
        <f t="shared" si="228"/>
        <v>6.300116235826006</v>
      </c>
      <c r="F905">
        <f t="shared" si="229"/>
        <v>4.516712072348313</v>
      </c>
      <c r="G905">
        <f t="shared" si="230"/>
        <v>77.24259329520763</v>
      </c>
      <c r="H905">
        <f t="shared" si="231"/>
        <v>1.5732166666666871</v>
      </c>
      <c r="I905">
        <f t="shared" si="232"/>
        <v>0.32990955335546807</v>
      </c>
      <c r="J905">
        <f t="shared" si="233"/>
        <v>-2.841052269549026</v>
      </c>
      <c r="K905">
        <f t="shared" si="234"/>
        <v>-4.221579829678755</v>
      </c>
      <c r="L905">
        <f t="shared" si="235"/>
        <v>6.30410599815658</v>
      </c>
      <c r="M905">
        <f t="shared" si="236"/>
        <v>4.58494302975908</v>
      </c>
      <c r="N905">
        <f t="shared" si="237"/>
        <v>79.12150663081</v>
      </c>
      <c r="O905">
        <f t="shared" si="238"/>
        <v>0.33236817211975056</v>
      </c>
      <c r="P905">
        <f t="shared" si="239"/>
        <v>0.0056278395687506455</v>
      </c>
    </row>
    <row r="906" spans="1:16" ht="12.75">
      <c r="A906">
        <f t="shared" si="224"/>
        <v>1.5741000000000205</v>
      </c>
      <c r="B906">
        <f t="shared" si="225"/>
        <v>0.3273966231900793</v>
      </c>
      <c r="C906">
        <f t="shared" si="226"/>
        <v>-2.84473606113694</v>
      </c>
      <c r="D906">
        <f t="shared" si="227"/>
        <v>-4.167027226050147</v>
      </c>
      <c r="E906">
        <f t="shared" si="228"/>
        <v>6.308216301845247</v>
      </c>
      <c r="F906">
        <f t="shared" si="229"/>
        <v>4.656493400729411</v>
      </c>
      <c r="G906">
        <f t="shared" si="230"/>
        <v>81.06238753914667</v>
      </c>
      <c r="H906">
        <f t="shared" si="231"/>
        <v>1.5749833333333538</v>
      </c>
      <c r="I906">
        <f t="shared" si="232"/>
        <v>0.3248837730027416</v>
      </c>
      <c r="J906">
        <f t="shared" si="233"/>
        <v>-2.8484169351866178</v>
      </c>
      <c r="K906">
        <f t="shared" si="234"/>
        <v>-4.112416900490694</v>
      </c>
      <c r="L906">
        <f t="shared" si="235"/>
        <v>6.312329537682558</v>
      </c>
      <c r="M906">
        <f t="shared" si="236"/>
        <v>4.728098509722324</v>
      </c>
      <c r="N906">
        <f t="shared" si="237"/>
        <v>83.06527338489593</v>
      </c>
      <c r="O906">
        <f t="shared" si="238"/>
        <v>0.32729406325443494</v>
      </c>
      <c r="P906">
        <f t="shared" si="239"/>
        <v>0.008194207385019976</v>
      </c>
    </row>
    <row r="907" spans="1:16" ht="12.75">
      <c r="A907">
        <f t="shared" si="224"/>
        <v>1.5758666666666872</v>
      </c>
      <c r="B907">
        <f t="shared" si="225"/>
        <v>0.32236441993791626</v>
      </c>
      <c r="C907">
        <f t="shared" si="226"/>
        <v>-2.8520013309944736</v>
      </c>
      <c r="D907">
        <f t="shared" si="227"/>
        <v>-4.054229069359974</v>
      </c>
      <c r="E907">
        <f t="shared" si="228"/>
        <v>6.31656927587909</v>
      </c>
      <c r="F907">
        <f t="shared" si="229"/>
        <v>4.80324205037606</v>
      </c>
      <c r="G907">
        <f t="shared" si="230"/>
        <v>85.13505454336723</v>
      </c>
      <c r="H907">
        <f t="shared" si="231"/>
        <v>1.5767500000000205</v>
      </c>
      <c r="I907">
        <f t="shared" si="232"/>
        <v>0.3198451520955378</v>
      </c>
      <c r="J907">
        <f t="shared" si="233"/>
        <v>-2.855582566672408</v>
      </c>
      <c r="K907">
        <f t="shared" si="234"/>
        <v>-3.9959780183908924</v>
      </c>
      <c r="L907">
        <f t="shared" si="235"/>
        <v>6.320812139690255</v>
      </c>
      <c r="M907">
        <f t="shared" si="236"/>
        <v>4.878444681889367</v>
      </c>
      <c r="N907">
        <f t="shared" si="237"/>
        <v>87.27209559709432</v>
      </c>
      <c r="O907">
        <f t="shared" si="238"/>
        <v>0.32218480076179806</v>
      </c>
      <c r="P907">
        <f t="shared" si="239"/>
        <v>0.010759804830465434</v>
      </c>
    </row>
    <row r="908" spans="1:16" ht="12.75">
      <c r="A908">
        <f t="shared" si="224"/>
        <v>1.5776333333333539</v>
      </c>
      <c r="B908">
        <f t="shared" si="225"/>
        <v>0.3173195574034617</v>
      </c>
      <c r="C908">
        <f t="shared" si="226"/>
        <v>-2.8590608921602976</v>
      </c>
      <c r="D908">
        <f t="shared" si="227"/>
        <v>-3.9338472513506058</v>
      </c>
      <c r="E908">
        <f t="shared" si="228"/>
        <v>6.325187861483761</v>
      </c>
      <c r="F908">
        <f t="shared" si="229"/>
        <v>4.957422752597593</v>
      </c>
      <c r="G908">
        <f t="shared" si="230"/>
        <v>89.48142372208392</v>
      </c>
      <c r="H908">
        <f t="shared" si="231"/>
        <v>1.5785166666666872</v>
      </c>
      <c r="I908">
        <f t="shared" si="232"/>
        <v>0.31479405361538676</v>
      </c>
      <c r="J908">
        <f t="shared" si="233"/>
        <v>-2.862535790565657</v>
      </c>
      <c r="K908">
        <f t="shared" si="234"/>
        <v>-3.8716471506877284</v>
      </c>
      <c r="L908">
        <f t="shared" si="235"/>
        <v>6.329566918248556</v>
      </c>
      <c r="M908">
        <f t="shared" si="236"/>
        <v>5.036464676885434</v>
      </c>
      <c r="N908">
        <f t="shared" si="237"/>
        <v>91.76379484094028</v>
      </c>
      <c r="O908">
        <f t="shared" si="238"/>
        <v>0.31703968865984783</v>
      </c>
      <c r="P908">
        <f t="shared" si="239"/>
        <v>0.013324313310470562</v>
      </c>
    </row>
    <row r="909" spans="1:16" ht="12.75">
      <c r="A909">
        <f t="shared" si="224"/>
        <v>1.5794000000000206</v>
      </c>
      <c r="B909">
        <f t="shared" si="225"/>
        <v>0.312262410840129</v>
      </c>
      <c r="C909">
        <f t="shared" si="226"/>
        <v>-2.8659008021265127</v>
      </c>
      <c r="D909">
        <f t="shared" si="227"/>
        <v>-3.805234313428863</v>
      </c>
      <c r="E909">
        <f t="shared" si="228"/>
        <v>6.334085615746259</v>
      </c>
      <c r="F909">
        <f t="shared" si="229"/>
        <v>5.119538790149921</v>
      </c>
      <c r="G909">
        <f t="shared" si="230"/>
        <v>94.12435840575284</v>
      </c>
      <c r="H909">
        <f t="shared" si="231"/>
        <v>1.580283333333354</v>
      </c>
      <c r="I909">
        <f t="shared" si="232"/>
        <v>0.30973086513158393</v>
      </c>
      <c r="J909">
        <f t="shared" si="233"/>
        <v>-2.869262092436708</v>
      </c>
      <c r="K909">
        <f t="shared" si="234"/>
        <v>-3.738745334511928</v>
      </c>
      <c r="L909">
        <f t="shared" si="235"/>
        <v>6.338607875010892</v>
      </c>
      <c r="M909">
        <f t="shared" si="236"/>
        <v>5.202681973408336</v>
      </c>
      <c r="N909">
        <f t="shared" si="237"/>
        <v>96.56433718826233</v>
      </c>
      <c r="O909">
        <f t="shared" si="238"/>
        <v>0.31185798697521316</v>
      </c>
      <c r="P909">
        <f t="shared" si="239"/>
        <v>0.015887390706383942</v>
      </c>
    </row>
    <row r="910" spans="1:16" ht="12.75">
      <c r="A910">
        <f t="shared" si="224"/>
        <v>1.5811666666666873</v>
      </c>
      <c r="B910">
        <f t="shared" si="225"/>
        <v>0.3071933811434908</v>
      </c>
      <c r="C910">
        <f t="shared" si="226"/>
        <v>-2.8725059188841504</v>
      </c>
      <c r="D910">
        <f t="shared" si="227"/>
        <v>-3.6676761262263526</v>
      </c>
      <c r="E910">
        <f t="shared" si="228"/>
        <v>6.343277020565948</v>
      </c>
      <c r="F910">
        <f t="shared" si="229"/>
        <v>5.290135785849184</v>
      </c>
      <c r="G910">
        <f t="shared" si="230"/>
        <v>99.08898277648522</v>
      </c>
      <c r="H910">
        <f t="shared" si="231"/>
        <v>1.5820500000000206</v>
      </c>
      <c r="I910">
        <f t="shared" si="232"/>
        <v>0.30465600091514317</v>
      </c>
      <c r="J910">
        <f t="shared" si="233"/>
        <v>-2.875745699462317</v>
      </c>
      <c r="K910">
        <f t="shared" si="234"/>
        <v>-3.596523184610901</v>
      </c>
      <c r="L910">
        <f t="shared" si="235"/>
        <v>6.3479499738434475</v>
      </c>
      <c r="M910">
        <f t="shared" si="236"/>
        <v>5.3776643873017465</v>
      </c>
      <c r="N910">
        <f t="shared" si="237"/>
        <v>101.70007378616747</v>
      </c>
      <c r="O910">
        <f t="shared" si="238"/>
        <v>0.30663890822168305</v>
      </c>
      <c r="P910">
        <f t="shared" si="239"/>
        <v>0.01844866886754352</v>
      </c>
    </row>
    <row r="911" spans="1:16" ht="12.75">
      <c r="A911">
        <f t="shared" si="224"/>
        <v>1.582933333333354</v>
      </c>
      <c r="B911">
        <f t="shared" si="225"/>
        <v>0.3021128970744407</v>
      </c>
      <c r="C911">
        <f t="shared" si="226"/>
        <v>-2.8788597765102963</v>
      </c>
      <c r="D911">
        <f t="shared" si="227"/>
        <v>-3.520383891942138</v>
      </c>
      <c r="E911">
        <f t="shared" si="228"/>
        <v>6.352777560983514</v>
      </c>
      <c r="F911">
        <f t="shared" si="229"/>
        <v>5.469805916204747</v>
      </c>
      <c r="G911">
        <f t="shared" si="230"/>
        <v>104.40293677670462</v>
      </c>
      <c r="H911">
        <f t="shared" si="231"/>
        <v>1.5838166666666873</v>
      </c>
      <c r="I911">
        <f t="shared" si="232"/>
        <v>0.29956990427185665</v>
      </c>
      <c r="J911">
        <f t="shared" si="233"/>
        <v>-2.8819694489481784</v>
      </c>
      <c r="K911">
        <f t="shared" si="234"/>
        <v>-3.4441523885822916</v>
      </c>
      <c r="L911">
        <f t="shared" si="235"/>
        <v>6.357609222876162</v>
      </c>
      <c r="M911">
        <f t="shared" si="236"/>
        <v>5.562028510357503</v>
      </c>
      <c r="N911">
        <f t="shared" si="237"/>
        <v>107.200011201318</v>
      </c>
      <c r="O911">
        <f t="shared" si="238"/>
        <v>0.30138161354965165</v>
      </c>
      <c r="P911">
        <f t="shared" si="239"/>
        <v>0.021007750782033943</v>
      </c>
    </row>
    <row r="912" spans="1:16" ht="12.75">
      <c r="A912">
        <f t="shared" si="224"/>
        <v>1.5847000000000206</v>
      </c>
      <c r="B912">
        <f t="shared" si="225"/>
        <v>0.29702141771463225</v>
      </c>
      <c r="C912">
        <f t="shared" si="226"/>
        <v>-2.884944445730125</v>
      </c>
      <c r="D912">
        <f t="shared" si="227"/>
        <v>-3.3624850583131987</v>
      </c>
      <c r="E912">
        <f t="shared" si="228"/>
        <v>6.362603811351812</v>
      </c>
      <c r="F912">
        <f t="shared" si="229"/>
        <v>5.659192602660409</v>
      </c>
      <c r="G912">
        <f t="shared" si="230"/>
        <v>110.09666265386676</v>
      </c>
      <c r="H912">
        <f t="shared" si="231"/>
        <v>1.585583333333354</v>
      </c>
      <c r="I912">
        <f t="shared" si="232"/>
        <v>0.29447305012090397</v>
      </c>
      <c r="J912">
        <f t="shared" si="233"/>
        <v>-2.8879146408649685</v>
      </c>
      <c r="K912">
        <f t="shared" si="234"/>
        <v>-3.280716037667326</v>
      </c>
      <c r="L912">
        <f t="shared" si="235"/>
        <v>6.367602764817496</v>
      </c>
      <c r="M912">
        <f t="shared" si="236"/>
        <v>5.756444654671324</v>
      </c>
      <c r="N912">
        <f t="shared" si="237"/>
        <v>113.09611543157435</v>
      </c>
      <c r="O912">
        <f t="shared" si="238"/>
        <v>0.2960852085326116</v>
      </c>
      <c r="P912">
        <f t="shared" si="239"/>
        <v>0.023564207379200067</v>
      </c>
    </row>
    <row r="913" spans="1:16" ht="12.75">
      <c r="A913">
        <f t="shared" si="224"/>
        <v>1.5864666666666873</v>
      </c>
      <c r="B913">
        <f t="shared" si="225"/>
        <v>0.29191943518243746</v>
      </c>
      <c r="C913">
        <f t="shared" si="226"/>
        <v>-2.890740377396671</v>
      </c>
      <c r="D913">
        <f t="shared" si="227"/>
        <v>-3.1930129799871785</v>
      </c>
      <c r="E913">
        <f t="shared" si="228"/>
        <v>6.372773530241732</v>
      </c>
      <c r="F913">
        <f t="shared" si="229"/>
        <v>5.8589957399228565</v>
      </c>
      <c r="G913">
        <f t="shared" si="230"/>
        <v>116.20372728224037</v>
      </c>
      <c r="H913">
        <f t="shared" si="231"/>
        <v>1.5873500000000207</v>
      </c>
      <c r="I913">
        <f t="shared" si="232"/>
        <v>0.2893659478490704</v>
      </c>
      <c r="J913">
        <f t="shared" si="233"/>
        <v>-2.8935608721956596</v>
      </c>
      <c r="K913">
        <f t="shared" si="234"/>
        <v>-3.1051976164946784</v>
      </c>
      <c r="L913">
        <f t="shared" si="235"/>
        <v>6.377948976478664</v>
      </c>
      <c r="M913">
        <f t="shared" si="236"/>
        <v>5.961642365688835</v>
      </c>
      <c r="N913">
        <f t="shared" si="237"/>
        <v>119.42365399061069</v>
      </c>
      <c r="O913">
        <f t="shared" si="238"/>
        <v>0.2907487385532845</v>
      </c>
      <c r="P913">
        <f t="shared" si="239"/>
        <v>0.026117573909288243</v>
      </c>
    </row>
    <row r="914" spans="1:16" ht="12.75">
      <c r="A914">
        <f t="shared" si="224"/>
        <v>1.588233333333354</v>
      </c>
      <c r="B914">
        <f t="shared" si="225"/>
        <v>0.28680747764155845</v>
      </c>
      <c r="C914">
        <f t="shared" si="226"/>
        <v>-2.8962262265191447</v>
      </c>
      <c r="D914">
        <f t="shared" si="227"/>
        <v>-3.010895136214548</v>
      </c>
      <c r="E914">
        <f t="shared" si="228"/>
        <v>6.3833057650877825</v>
      </c>
      <c r="F914">
        <f t="shared" si="229"/>
        <v>6.069977528639602</v>
      </c>
      <c r="G914">
        <f t="shared" si="230"/>
        <v>122.76118493368949</v>
      </c>
      <c r="H914">
        <f t="shared" si="231"/>
        <v>1.5891166666666874</v>
      </c>
      <c r="I914">
        <f t="shared" si="232"/>
        <v>0.2842491444747999</v>
      </c>
      <c r="J914">
        <f t="shared" si="233"/>
        <v>-2.8988858505561343</v>
      </c>
      <c r="K914">
        <f t="shared" si="234"/>
        <v>-2.916468446176758</v>
      </c>
      <c r="L914">
        <f t="shared" si="235"/>
        <v>6.388667578571414</v>
      </c>
      <c r="M914">
        <f t="shared" si="236"/>
        <v>6.178416575331028</v>
      </c>
      <c r="N914">
        <f t="shared" si="237"/>
        <v>126.22158103039175</v>
      </c>
      <c r="O914">
        <f t="shared" si="238"/>
        <v>0.28537118374811354</v>
      </c>
      <c r="P914">
        <f t="shared" si="239"/>
        <v>0.028667345836569273</v>
      </c>
    </row>
    <row r="915" spans="1:16" ht="12.75">
      <c r="A915">
        <f t="shared" si="224"/>
        <v>1.5900000000000207</v>
      </c>
      <c r="B915">
        <f t="shared" si="225"/>
        <v>0.2816861126389093</v>
      </c>
      <c r="C915">
        <f t="shared" si="226"/>
        <v>-2.9013786541073903</v>
      </c>
      <c r="D915">
        <f t="shared" si="227"/>
        <v>-2.8149396822875876</v>
      </c>
      <c r="E915">
        <f t="shared" si="228"/>
        <v>6.394220967704201</v>
      </c>
      <c r="F915">
        <f t="shared" si="229"/>
        <v>6.292968988459961</v>
      </c>
      <c r="G915">
        <f t="shared" si="230"/>
        <v>129.80998575388688</v>
      </c>
      <c r="H915">
        <f t="shared" si="231"/>
        <v>1.590883333333354</v>
      </c>
      <c r="I915">
        <f t="shared" si="232"/>
        <v>0.27912322816111446</v>
      </c>
      <c r="J915">
        <f t="shared" si="233"/>
        <v>-2.9038651841600776</v>
      </c>
      <c r="K915">
        <f t="shared" si="234"/>
        <v>-2.71327334116615</v>
      </c>
      <c r="L915">
        <f t="shared" si="235"/>
        <v>6.399779756977341</v>
      </c>
      <c r="M915">
        <f t="shared" si="236"/>
        <v>6.407634475875895</v>
      </c>
      <c r="N915">
        <f t="shared" si="237"/>
        <v>133.53297107910797</v>
      </c>
      <c r="O915">
        <f t="shared" si="238"/>
        <v>0.2799514534646666</v>
      </c>
      <c r="P915">
        <f t="shared" si="239"/>
        <v>0.031212974171662983</v>
      </c>
    </row>
    <row r="916" spans="1:16" ht="12.75">
      <c r="A916">
        <f t="shared" si="224"/>
        <v>1.5917666666666874</v>
      </c>
      <c r="B916">
        <f t="shared" si="225"/>
        <v>0.2765559508135598</v>
      </c>
      <c r="C916">
        <f t="shared" si="226"/>
        <v>-2.906172103676784</v>
      </c>
      <c r="D916">
        <f t="shared" si="227"/>
        <v>-2.60382007522328</v>
      </c>
      <c r="E916">
        <f t="shared" si="228"/>
        <v>6.405541121944915</v>
      </c>
      <c r="F916">
        <f t="shared" si="229"/>
        <v>6.528877237366385</v>
      </c>
      <c r="G916">
        <f t="shared" si="230"/>
        <v>137.39543583650897</v>
      </c>
      <c r="H916">
        <f t="shared" si="231"/>
        <v>1.5926500000000208</v>
      </c>
      <c r="I916">
        <f t="shared" si="232"/>
        <v>0.27398883212197866</v>
      </c>
      <c r="J916">
        <f t="shared" si="233"/>
        <v>-2.908472144743231</v>
      </c>
      <c r="K916">
        <f t="shared" si="234"/>
        <v>-2.494214200411043</v>
      </c>
      <c r="L916">
        <f t="shared" si="235"/>
        <v>6.411308296837922</v>
      </c>
      <c r="M916">
        <f t="shared" si="236"/>
        <v>6.650243205688635</v>
      </c>
      <c r="N916">
        <f t="shared" si="237"/>
        <v>141.40550763462574</v>
      </c>
      <c r="O916">
        <f t="shared" si="238"/>
        <v>0.27448838018201754</v>
      </c>
      <c r="P916">
        <f t="shared" si="239"/>
        <v>0.03375386015620037</v>
      </c>
    </row>
    <row r="917" spans="1:16" ht="12.75">
      <c r="A917">
        <f t="shared" si="224"/>
        <v>1.5935333333333541</v>
      </c>
      <c r="B917">
        <f t="shared" si="225"/>
        <v>0.27141765002451346</v>
      </c>
      <c r="C917">
        <f t="shared" si="226"/>
        <v>-2.9105785487641764</v>
      </c>
      <c r="D917">
        <f t="shared" si="227"/>
        <v>-2.376057470877785</v>
      </c>
      <c r="E917">
        <f t="shared" si="228"/>
        <v>6.417289884941631</v>
      </c>
      <c r="F917">
        <f t="shared" si="229"/>
        <v>6.778693634187557</v>
      </c>
      <c r="G917">
        <f t="shared" si="230"/>
        <v>145.56771546956034</v>
      </c>
      <c r="H917">
        <f t="shared" si="231"/>
        <v>1.5944166666666875</v>
      </c>
      <c r="I917">
        <f t="shared" si="232"/>
        <v>0.2688466389731051</v>
      </c>
      <c r="J917">
        <f t="shared" si="233"/>
        <v>-2.9126773995301183</v>
      </c>
      <c r="K917">
        <f t="shared" si="234"/>
        <v>-2.257731206597893</v>
      </c>
      <c r="L917">
        <f t="shared" si="235"/>
        <v>6.423277730985164</v>
      </c>
      <c r="M917">
        <f t="shared" si="236"/>
        <v>6.907278449519002</v>
      </c>
      <c r="N917">
        <f t="shared" si="237"/>
        <v>149.8920335568384</v>
      </c>
      <c r="O917">
        <f t="shared" si="238"/>
        <v>0.26898071283943426</v>
      </c>
      <c r="P917">
        <f t="shared" si="239"/>
        <v>0.036289349198064515</v>
      </c>
    </row>
    <row r="918" spans="1:16" ht="12.75">
      <c r="A918">
        <f t="shared" si="224"/>
        <v>1.5953000000000208</v>
      </c>
      <c r="B918">
        <f t="shared" si="225"/>
        <v>0.26627191995201027</v>
      </c>
      <c r="C918">
        <f t="shared" si="226"/>
        <v>-2.914567207229166</v>
      </c>
      <c r="D918">
        <f t="shared" si="227"/>
        <v>-2.130000538908856</v>
      </c>
      <c r="E918">
        <f t="shared" si="228"/>
        <v>6.429492743535781</v>
      </c>
      <c r="F918">
        <f t="shared" si="229"/>
        <v>7.043502893471305</v>
      </c>
      <c r="G918">
        <f t="shared" si="230"/>
        <v>154.3824628424887</v>
      </c>
      <c r="H918">
        <f t="shared" si="231"/>
        <v>1.5961833333333542</v>
      </c>
      <c r="I918">
        <f t="shared" si="232"/>
        <v>0.2636973855856245</v>
      </c>
      <c r="J918">
        <f t="shared" si="233"/>
        <v>-2.9164487077052024</v>
      </c>
      <c r="K918">
        <f t="shared" si="234"/>
        <v>-2.0020812524803198</v>
      </c>
      <c r="L918">
        <f t="shared" si="235"/>
        <v>6.435714504425015</v>
      </c>
      <c r="M918">
        <f t="shared" si="236"/>
        <v>7.17987406898217</v>
      </c>
      <c r="N918">
        <f t="shared" si="237"/>
        <v>159.05117092984705</v>
      </c>
      <c r="O918">
        <f t="shared" si="238"/>
        <v>0.26342710951375614</v>
      </c>
      <c r="P918">
        <f t="shared" si="239"/>
        <v>0.03881872393777645</v>
      </c>
    </row>
    <row r="919" spans="1:16" ht="12.75">
      <c r="A919">
        <f t="shared" si="224"/>
        <v>1.5970666666666875</v>
      </c>
      <c r="B919">
        <f t="shared" si="225"/>
        <v>0.26111952723506443</v>
      </c>
      <c r="C919">
        <f t="shared" si="226"/>
        <v>-2.9181042174418814</v>
      </c>
      <c r="D919">
        <f t="shared" si="227"/>
        <v>-1.863802282531875</v>
      </c>
      <c r="E919">
        <f t="shared" si="228"/>
        <v>6.442177187724316</v>
      </c>
      <c r="F919">
        <f t="shared" si="229"/>
        <v>7.324493295447368</v>
      </c>
      <c r="G919">
        <f t="shared" si="230"/>
        <v>163.90143122807305</v>
      </c>
      <c r="H919">
        <f t="shared" si="231"/>
        <v>1.5979500000000209</v>
      </c>
      <c r="I919">
        <f t="shared" si="232"/>
        <v>0.25854186850965744</v>
      </c>
      <c r="J919">
        <f t="shared" si="233"/>
        <v>-2.9197505761247844</v>
      </c>
      <c r="K919">
        <f t="shared" si="234"/>
        <v>-1.72531314914926</v>
      </c>
      <c r="L919">
        <f t="shared" si="235"/>
        <v>6.448647156801961</v>
      </c>
      <c r="M919">
        <f t="shared" si="236"/>
        <v>7.469272893032166</v>
      </c>
      <c r="N919">
        <f t="shared" si="237"/>
        <v>168.94801878849466</v>
      </c>
      <c r="O919">
        <f t="shared" si="238"/>
        <v>0.25782612938080113</v>
      </c>
      <c r="P919">
        <f t="shared" si="239"/>
        <v>0.041341196305597724</v>
      </c>
    </row>
    <row r="920" spans="1:16" ht="12.75">
      <c r="A920">
        <f t="shared" si="224"/>
        <v>1.5988333333333542</v>
      </c>
      <c r="B920">
        <f t="shared" si="225"/>
        <v>0.255961301217244</v>
      </c>
      <c r="C920">
        <f t="shared" si="226"/>
        <v>-2.921152270672045</v>
      </c>
      <c r="D920">
        <f t="shared" si="227"/>
        <v>-1.5753933804485474</v>
      </c>
      <c r="E920">
        <f t="shared" si="228"/>
        <v>6.455372903168673</v>
      </c>
      <c r="F920">
        <f t="shared" si="229"/>
        <v>7.622968128640376</v>
      </c>
      <c r="G920">
        <f t="shared" si="230"/>
        <v>174.19322835314046</v>
      </c>
      <c r="H920">
        <f t="shared" si="231"/>
        <v>1.5997166666666875</v>
      </c>
      <c r="I920">
        <f t="shared" si="232"/>
        <v>0.253380950044817</v>
      </c>
      <c r="J920">
        <f t="shared" si="233"/>
        <v>-2.9225438681581077</v>
      </c>
      <c r="K920">
        <f t="shared" si="234"/>
        <v>-1.4252390961265604</v>
      </c>
      <c r="L920">
        <f t="shared" si="235"/>
        <v>6.462106525015638</v>
      </c>
      <c r="M920">
        <f t="shared" si="236"/>
        <v>7.77683881368565</v>
      </c>
      <c r="N920">
        <f t="shared" si="237"/>
        <v>179.65493777854158</v>
      </c>
      <c r="O920">
        <f t="shared" si="238"/>
        <v>0.252176223891168</v>
      </c>
      <c r="P920">
        <f t="shared" si="239"/>
        <v>0.043855898403934286</v>
      </c>
    </row>
    <row r="921" spans="1:16" ht="12.75">
      <c r="A921">
        <f t="shared" si="224"/>
        <v>1.600600000000021</v>
      </c>
      <c r="B921">
        <f t="shared" si="225"/>
        <v>0.25079814038349796</v>
      </c>
      <c r="C921">
        <f t="shared" si="226"/>
        <v>-2.923670193075202</v>
      </c>
      <c r="D921">
        <f t="shared" si="227"/>
        <v>-1.2624514871154098</v>
      </c>
      <c r="E921">
        <f t="shared" si="228"/>
        <v>6.469111985072851</v>
      </c>
      <c r="F921">
        <f t="shared" si="229"/>
        <v>7.940358518715799</v>
      </c>
      <c r="G921">
        <f t="shared" si="230"/>
        <v>185.3341472906944</v>
      </c>
      <c r="H921">
        <f t="shared" si="231"/>
        <v>1.6014833333333542</v>
      </c>
      <c r="I921">
        <f t="shared" si="232"/>
        <v>0.24821556504628153</v>
      </c>
      <c r="J921">
        <f t="shared" si="233"/>
        <v>-2.9247853585554875</v>
      </c>
      <c r="K921">
        <f t="shared" si="234"/>
        <v>-1.0994018057430468</v>
      </c>
      <c r="L921">
        <f t="shared" si="235"/>
        <v>6.47612596843105</v>
      </c>
      <c r="M921">
        <f t="shared" si="236"/>
        <v>8.10407034882258</v>
      </c>
      <c r="N921">
        <f t="shared" si="237"/>
        <v>191.25243137663898</v>
      </c>
      <c r="O921">
        <f t="shared" si="238"/>
        <v>0.246475727086127</v>
      </c>
      <c r="P921">
        <f t="shared" si="239"/>
        <v>0.046361872019859064</v>
      </c>
    </row>
    <row r="922" spans="1:16" ht="12.75">
      <c r="A922">
        <f t="shared" si="224"/>
        <v>1.6023666666666876</v>
      </c>
      <c r="B922">
        <f t="shared" si="225"/>
        <v>0.24563101958338326</v>
      </c>
      <c r="C922">
        <f t="shared" si="226"/>
        <v>-2.9256124695986814</v>
      </c>
      <c r="D922">
        <f t="shared" si="227"/>
        <v>-0.9223658329873183</v>
      </c>
      <c r="E922">
        <f t="shared" si="228"/>
        <v>6.483429176022438</v>
      </c>
      <c r="F922">
        <f t="shared" si="229"/>
        <v>8.278237814147861</v>
      </c>
      <c r="G922">
        <f t="shared" si="230"/>
        <v>197.40909865767745</v>
      </c>
      <c r="H922">
        <f t="shared" si="231"/>
        <v>1.603250000000021</v>
      </c>
      <c r="I922">
        <f t="shared" si="232"/>
        <v>0.2430467285685711</v>
      </c>
      <c r="J922">
        <f t="shared" si="233"/>
        <v>-2.926427226084487</v>
      </c>
      <c r="K922">
        <f t="shared" si="234"/>
        <v>-0.7450365726685648</v>
      </c>
      <c r="L922">
        <f t="shared" si="235"/>
        <v>6.490741619424935</v>
      </c>
      <c r="M922">
        <f t="shared" si="236"/>
        <v>8.452615851295477</v>
      </c>
      <c r="N922">
        <f t="shared" si="237"/>
        <v>203.83013363162948</v>
      </c>
      <c r="O922">
        <f t="shared" si="238"/>
        <v>0.2407228449752839</v>
      </c>
      <c r="P922">
        <f t="shared" si="239"/>
        <v>0.04885805653705287</v>
      </c>
    </row>
    <row r="923" spans="1:16" ht="12.75">
      <c r="A923">
        <f t="shared" si="224"/>
        <v>1.6041333333333543</v>
      </c>
      <c r="B923">
        <f t="shared" si="225"/>
        <v>0.24046099815063401</v>
      </c>
      <c r="C923">
        <f t="shared" si="226"/>
        <v>-2.9269287008770624</v>
      </c>
      <c r="D923">
        <f t="shared" si="227"/>
        <v>-0.5521963567759007</v>
      </c>
      <c r="E923">
        <f t="shared" si="228"/>
        <v>6.498362130693059</v>
      </c>
      <c r="F923">
        <f t="shared" si="229"/>
        <v>8.638337716897073</v>
      </c>
      <c r="G923">
        <f t="shared" si="230"/>
        <v>210.51265406057436</v>
      </c>
      <c r="H923">
        <f t="shared" si="231"/>
        <v>1.6050166666666876</v>
      </c>
      <c r="I923">
        <f t="shared" si="232"/>
        <v>0.23787554446485928</v>
      </c>
      <c r="J923">
        <f t="shared" si="233"/>
        <v>-2.9274164743255477</v>
      </c>
      <c r="K923">
        <f t="shared" si="234"/>
        <v>-0.3590274619436844</v>
      </c>
      <c r="L923">
        <f t="shared" si="235"/>
        <v>6.505992662342985</v>
      </c>
      <c r="M923">
        <f t="shared" si="236"/>
        <v>8.824290561317246</v>
      </c>
      <c r="N923">
        <f t="shared" si="237"/>
        <v>217.48791334974857</v>
      </c>
      <c r="O923">
        <f t="shared" si="238"/>
        <v>0.23491564389486405</v>
      </c>
      <c r="P923">
        <f t="shared" si="239"/>
        <v>0.05134327497404734</v>
      </c>
    </row>
    <row r="924" spans="1:16" ht="12.75">
      <c r="A924">
        <f t="shared" si="224"/>
        <v>1.605900000000021</v>
      </c>
      <c r="B924">
        <f t="shared" si="225"/>
        <v>0.23528922904599223</v>
      </c>
      <c r="C924">
        <f t="shared" si="226"/>
        <v>-2.927562982726496</v>
      </c>
      <c r="D924">
        <f t="shared" si="227"/>
        <v>-0.14862647540200147</v>
      </c>
      <c r="E924">
        <f t="shared" si="228"/>
        <v>6.51395171068472</v>
      </c>
      <c r="F924">
        <f t="shared" si="229"/>
        <v>9.022566363814962</v>
      </c>
      <c r="G924">
        <f t="shared" si="230"/>
        <v>224.75021040982384</v>
      </c>
      <c r="H924">
        <f t="shared" si="231"/>
        <v>1.6067833333333543</v>
      </c>
      <c r="I924">
        <f t="shared" si="232"/>
        <v>0.23270321507791716</v>
      </c>
      <c r="J924">
        <f t="shared" si="233"/>
        <v>-2.9276942694464347</v>
      </c>
      <c r="K924">
        <f t="shared" si="234"/>
        <v>0.062143346218134</v>
      </c>
      <c r="L924">
        <f t="shared" si="235"/>
        <v>6.521921644306089</v>
      </c>
      <c r="M924">
        <f t="shared" si="236"/>
        <v>9.221095716343639</v>
      </c>
      <c r="N924">
        <f t="shared" si="237"/>
        <v>232.33710401059497</v>
      </c>
      <c r="O924">
        <f t="shared" si="238"/>
        <v>0.22905203776450947</v>
      </c>
      <c r="P924">
        <f t="shared" si="239"/>
        <v>0.05381621782495614</v>
      </c>
    </row>
    <row r="925" spans="1:16" ht="12.75">
      <c r="A925">
        <f t="shared" si="224"/>
        <v>1.6076666666666877</v>
      </c>
      <c r="B925">
        <f t="shared" si="225"/>
        <v>0.23011696916997018</v>
      </c>
      <c r="C925">
        <f t="shared" si="226"/>
        <v>-2.9274531961481776</v>
      </c>
      <c r="D925">
        <f t="shared" si="227"/>
        <v>0.2920915472802683</v>
      </c>
      <c r="E925">
        <f t="shared" si="228"/>
        <v>6.5302423131169265</v>
      </c>
      <c r="F925">
        <f t="shared" si="229"/>
        <v>9.433028580900347</v>
      </c>
      <c r="G925">
        <f t="shared" si="230"/>
        <v>240.239283655037</v>
      </c>
      <c r="H925">
        <f t="shared" si="231"/>
        <v>1.608550000000021</v>
      </c>
      <c r="I925">
        <f t="shared" si="232"/>
        <v>0.2275310521800393</v>
      </c>
      <c r="J925">
        <f t="shared" si="233"/>
        <v>-2.92719518194808</v>
      </c>
      <c r="K925">
        <f t="shared" si="234"/>
        <v>0.5224541705233703</v>
      </c>
      <c r="L925">
        <f t="shared" si="235"/>
        <v>6.538574821696722</v>
      </c>
      <c r="M925">
        <f t="shared" si="236"/>
        <v>9.645239948128962</v>
      </c>
      <c r="N925">
        <f t="shared" si="237"/>
        <v>248.5018671477353</v>
      </c>
      <c r="O925">
        <f t="shared" si="238"/>
        <v>0.22312977416242646</v>
      </c>
      <c r="P925">
        <f t="shared" si="239"/>
        <v>0.05627542431823658</v>
      </c>
    </row>
    <row r="926" spans="1:16" ht="12.75">
      <c r="A926">
        <f t="shared" si="224"/>
        <v>1.6094333333333544</v>
      </c>
      <c r="B926">
        <f t="shared" si="225"/>
        <v>0.22494559101519523</v>
      </c>
      <c r="C926">
        <f t="shared" si="226"/>
        <v>-2.926530193780253</v>
      </c>
      <c r="D926">
        <f t="shared" si="227"/>
        <v>0.774199835692797</v>
      </c>
      <c r="E926">
        <f t="shared" si="228"/>
        <v>6.547282237025287</v>
      </c>
      <c r="F926">
        <f t="shared" si="229"/>
        <v>9.872048546194678</v>
      </c>
      <c r="G926">
        <f t="shared" si="230"/>
        <v>257.1109382911593</v>
      </c>
      <c r="H926">
        <f t="shared" si="231"/>
        <v>1.6103166666666877</v>
      </c>
      <c r="I926">
        <f t="shared" si="232"/>
        <v>0.22236048934402267</v>
      </c>
      <c r="J926">
        <f t="shared" si="233"/>
        <v>-2.925846317258724</v>
      </c>
      <c r="K926">
        <f t="shared" si="234"/>
        <v>1.026411690599284</v>
      </c>
      <c r="L926">
        <f t="shared" si="235"/>
        <v>6.556002546574426</v>
      </c>
      <c r="M926">
        <f t="shared" si="236"/>
        <v>10.09916320835187</v>
      </c>
      <c r="N926">
        <f t="shared" si="237"/>
        <v>266.12069399933796</v>
      </c>
      <c r="O926">
        <f t="shared" si="238"/>
        <v>0.2171464191449622</v>
      </c>
      <c r="P926">
        <f t="shared" si="239"/>
        <v>0.058719260636488656</v>
      </c>
    </row>
    <row r="927" spans="1:16" ht="12.75">
      <c r="A927">
        <f t="shared" si="224"/>
        <v>1.611200000000021</v>
      </c>
      <c r="B927">
        <f t="shared" si="225"/>
        <v>0.21977659585470483</v>
      </c>
      <c r="C927">
        <f t="shared" si="226"/>
        <v>-2.924716866460194</v>
      </c>
      <c r="D927">
        <f t="shared" si="227"/>
        <v>1.302508127259892</v>
      </c>
      <c r="E927">
        <f t="shared" si="228"/>
        <v>6.565124092026709</v>
      </c>
      <c r="F927">
        <f t="shared" si="229"/>
        <v>10.34219510559351</v>
      </c>
      <c r="G927">
        <f t="shared" si="230"/>
        <v>275.51135510258194</v>
      </c>
      <c r="H927">
        <f t="shared" si="231"/>
        <v>1.6120833333333544</v>
      </c>
      <c r="I927">
        <f t="shared" si="232"/>
        <v>0.2171930959559983</v>
      </c>
      <c r="J927">
        <f t="shared" si="233"/>
        <v>-2.9235663176144477</v>
      </c>
      <c r="K927">
        <f t="shared" si="234"/>
        <v>1.5791295379043033</v>
      </c>
      <c r="L927">
        <f t="shared" si="235"/>
        <v>6.574259697703316</v>
      </c>
      <c r="M927">
        <f t="shared" si="236"/>
        <v>10.585563469267457</v>
      </c>
      <c r="N927">
        <f t="shared" si="237"/>
        <v>285.34804527979173</v>
      </c>
      <c r="O927">
        <f t="shared" si="238"/>
        <v>0.21109934074916306</v>
      </c>
      <c r="P927">
        <f t="shared" si="239"/>
        <v>0.0611458945535267</v>
      </c>
    </row>
    <row r="928" spans="1:16" ht="12.75">
      <c r="A928">
        <f t="shared" si="224"/>
        <v>1.6129666666666878</v>
      </c>
      <c r="B928">
        <f t="shared" si="225"/>
        <v>0.21461162869358597</v>
      </c>
      <c r="C928">
        <f t="shared" si="226"/>
        <v>-2.9219270709432297</v>
      </c>
      <c r="D928">
        <f t="shared" si="227"/>
        <v>1.8824785723379653</v>
      </c>
      <c r="E928">
        <f t="shared" si="228"/>
        <v>6.583825254155748</v>
      </c>
      <c r="F928">
        <f t="shared" si="229"/>
        <v>10.846309985587808</v>
      </c>
      <c r="G928">
        <f t="shared" si="230"/>
        <v>295.603533271879</v>
      </c>
      <c r="H928">
        <f t="shared" si="231"/>
        <v>1.613850000000021</v>
      </c>
      <c r="I928">
        <f t="shared" si="232"/>
        <v>0.2120305931142528</v>
      </c>
      <c r="J928">
        <f t="shared" si="233"/>
        <v>-2.920264214870998</v>
      </c>
      <c r="K928">
        <f t="shared" si="234"/>
        <v>2.1864193041423077</v>
      </c>
      <c r="L928">
        <f t="shared" si="235"/>
        <v>6.593406161309684</v>
      </c>
      <c r="M928">
        <f t="shared" si="236"/>
        <v>11.107426439977969</v>
      </c>
      <c r="N928">
        <f t="shared" si="237"/>
        <v>306.3561210248294</v>
      </c>
      <c r="O928">
        <f t="shared" si="238"/>
        <v>0.20498569113824644</v>
      </c>
      <c r="P928">
        <f t="shared" si="239"/>
        <v>0.06355326584125356</v>
      </c>
    </row>
    <row r="929" spans="1:16" ht="12.75">
      <c r="A929">
        <f t="shared" si="224"/>
        <v>1.6147333333333544</v>
      </c>
      <c r="B929">
        <f t="shared" si="225"/>
        <v>0.20945249524731388</v>
      </c>
      <c r="C929">
        <f t="shared" si="226"/>
        <v>-2.918064396839245</v>
      </c>
      <c r="D929">
        <f t="shared" si="227"/>
        <v>2.520323907526154</v>
      </c>
      <c r="E929">
        <f t="shared" si="228"/>
        <v>6.603448374199709</v>
      </c>
      <c r="F929">
        <f t="shared" si="229"/>
        <v>11.387539132731673</v>
      </c>
      <c r="G929">
        <f t="shared" si="230"/>
        <v>317.56911309072444</v>
      </c>
      <c r="H929">
        <f t="shared" si="231"/>
        <v>1.6156166666666878</v>
      </c>
      <c r="I929">
        <f t="shared" si="232"/>
        <v>0.20687487169677254</v>
      </c>
      <c r="J929">
        <f t="shared" si="233"/>
        <v>-2.91583811072093</v>
      </c>
      <c r="K929">
        <f t="shared" si="234"/>
        <v>2.8548958722505757</v>
      </c>
      <c r="L929">
        <f t="shared" si="235"/>
        <v>6.613507367100288</v>
      </c>
      <c r="M929">
        <f t="shared" si="236"/>
        <v>11.668058515961812</v>
      </c>
      <c r="N929">
        <f t="shared" si="237"/>
        <v>329.33674033185343</v>
      </c>
      <c r="O929">
        <f t="shared" si="238"/>
        <v>0.19880238738384637</v>
      </c>
      <c r="P929">
        <f t="shared" si="239"/>
        <v>0.06593905167508186</v>
      </c>
    </row>
    <row r="930" spans="1:16" ht="12.75">
      <c r="A930">
        <f t="shared" si="224"/>
        <v>1.6165000000000211</v>
      </c>
      <c r="B930">
        <f t="shared" si="225"/>
        <v>0.2043011812517069</v>
      </c>
      <c r="C930">
        <f t="shared" si="226"/>
        <v>-2.9130207474649352</v>
      </c>
      <c r="D930">
        <f t="shared" si="227"/>
        <v>3.22312101584438</v>
      </c>
      <c r="E930">
        <f t="shared" si="228"/>
        <v>6.624061944244574</v>
      </c>
      <c r="F930">
        <f t="shared" si="229"/>
        <v>11.969367373984614</v>
      </c>
      <c r="G930">
        <f t="shared" si="230"/>
        <v>341.61029054540063</v>
      </c>
      <c r="H930">
        <f t="shared" si="231"/>
        <v>1.6173833333333545</v>
      </c>
      <c r="I930">
        <f t="shared" si="232"/>
        <v>0.20172801292477954</v>
      </c>
      <c r="J930">
        <f t="shared" si="233"/>
        <v>-2.9101736572342727</v>
      </c>
      <c r="K930">
        <f t="shared" si="234"/>
        <v>3.592099187839927</v>
      </c>
      <c r="L930">
        <f t="shared" si="235"/>
        <v>6.634634885424927</v>
      </c>
      <c r="M930">
        <f t="shared" si="236"/>
        <v>12.27112313063305</v>
      </c>
      <c r="N930">
        <f t="shared" si="237"/>
        <v>354.50329265585634</v>
      </c>
      <c r="O930">
        <f t="shared" si="238"/>
        <v>0.19254609093036273</v>
      </c>
      <c r="P930">
        <f t="shared" si="239"/>
        <v>0.06830062611923318</v>
      </c>
    </row>
    <row r="931" spans="1:16" ht="12.75">
      <c r="A931">
        <f t="shared" si="224"/>
        <v>1.6182666666666878</v>
      </c>
      <c r="B931">
        <f t="shared" si="225"/>
        <v>0.1991598744572597</v>
      </c>
      <c r="C931">
        <f t="shared" si="226"/>
        <v>-2.906674705566418</v>
      </c>
      <c r="D931">
        <f t="shared" si="227"/>
        <v>3.998942088421777</v>
      </c>
      <c r="E931">
        <f t="shared" si="228"/>
        <v>6.645740928442026</v>
      </c>
      <c r="F931">
        <f t="shared" si="229"/>
        <v>12.595656524343294</v>
      </c>
      <c r="G931">
        <f t="shared" si="230"/>
        <v>367.95177288362066</v>
      </c>
      <c r="H931">
        <f t="shared" si="231"/>
        <v>1.6191500000000212</v>
      </c>
      <c r="I931">
        <f t="shared" si="232"/>
        <v>0.19659231180067602</v>
      </c>
      <c r="J931">
        <f t="shared" si="233"/>
        <v>-2.9031423067216453</v>
      </c>
      <c r="K931">
        <f t="shared" si="234"/>
        <v>4.406634776535701</v>
      </c>
      <c r="L931">
        <f t="shared" si="235"/>
        <v>6.656867091705196</v>
      </c>
      <c r="M931">
        <f t="shared" si="236"/>
        <v>12.920680590390493</v>
      </c>
      <c r="N931">
        <f t="shared" si="237"/>
        <v>382.0926956349686</v>
      </c>
      <c r="O931">
        <f t="shared" si="238"/>
        <v>0.18621318586252697</v>
      </c>
      <c r="P931">
        <f t="shared" si="239"/>
        <v>0.07063501259828181</v>
      </c>
    </row>
    <row r="932" spans="1:16" ht="12.75">
      <c r="A932">
        <f t="shared" si="224"/>
        <v>1.6200333333333545</v>
      </c>
      <c r="B932">
        <f t="shared" si="225"/>
        <v>0.1940309897153848</v>
      </c>
      <c r="C932">
        <f t="shared" si="226"/>
        <v>-2.8988896507945383</v>
      </c>
      <c r="D932">
        <f t="shared" si="227"/>
        <v>4.857005761025865</v>
      </c>
      <c r="E932">
        <f t="shared" si="228"/>
        <v>6.6685674641517165</v>
      </c>
      <c r="F932">
        <f t="shared" si="229"/>
        <v>13.270686953298405</v>
      </c>
      <c r="G932">
        <f t="shared" si="230"/>
        <v>396.8426919663837</v>
      </c>
      <c r="H932">
        <f t="shared" si="231"/>
        <v>1.6209166666666879</v>
      </c>
      <c r="I932">
        <f t="shared" si="232"/>
        <v>0.19147030385718294</v>
      </c>
      <c r="J932">
        <f t="shared" si="233"/>
        <v>-2.8945992957056323</v>
      </c>
      <c r="K932">
        <f t="shared" si="234"/>
        <v>5.308335439685783</v>
      </c>
      <c r="L932">
        <f t="shared" si="235"/>
        <v>6.680289904293796</v>
      </c>
      <c r="M932">
        <f t="shared" si="236"/>
        <v>13.621231331202043</v>
      </c>
      <c r="N932">
        <f t="shared" si="237"/>
        <v>412.3672557706996</v>
      </c>
      <c r="O932">
        <f t="shared" si="238"/>
        <v>0.17979975620657712</v>
      </c>
      <c r="P932">
        <f t="shared" si="239"/>
        <v>0.0729388280546596</v>
      </c>
    </row>
    <row r="933" spans="1:16" ht="12.75">
      <c r="A933">
        <f t="shared" si="224"/>
        <v>1.6218000000000212</v>
      </c>
      <c r="B933">
        <f t="shared" si="225"/>
        <v>0.18891719762630485</v>
      </c>
      <c r="C933">
        <f t="shared" si="226"/>
        <v>-2.8895115915177603</v>
      </c>
      <c r="D933">
        <f t="shared" si="227"/>
        <v>5.807850669517662</v>
      </c>
      <c r="E933">
        <f t="shared" si="228"/>
        <v>6.692631639503507</v>
      </c>
      <c r="F933">
        <f t="shared" si="229"/>
        <v>13.999202438493308</v>
      </c>
      <c r="G933">
        <f t="shared" si="230"/>
        <v>428.558345738469</v>
      </c>
      <c r="H933">
        <f t="shared" si="231"/>
        <v>1.6226833333333546</v>
      </c>
      <c r="I933">
        <f t="shared" si="232"/>
        <v>0.18636479572046416</v>
      </c>
      <c r="J933">
        <f t="shared" si="233"/>
        <v>-2.884381323426353</v>
      </c>
      <c r="K933">
        <f t="shared" si="234"/>
        <v>6.308446571403201</v>
      </c>
      <c r="L933">
        <f t="shared" si="235"/>
        <v>6.704997601657509</v>
      </c>
      <c r="M933">
        <f t="shared" si="236"/>
        <v>14.37776231056229</v>
      </c>
      <c r="N933">
        <f t="shared" si="237"/>
        <v>445.6162729774547</v>
      </c>
      <c r="O933">
        <f t="shared" si="238"/>
        <v>0.173301562650597</v>
      </c>
      <c r="P933">
        <f t="shared" si="239"/>
        <v>0.07520821724943037</v>
      </c>
    </row>
    <row r="934" spans="1:16" ht="12.75">
      <c r="A934">
        <f t="shared" si="224"/>
        <v>1.623566666666688</v>
      </c>
      <c r="B934">
        <f t="shared" si="225"/>
        <v>0.18382145728825164</v>
      </c>
      <c r="C934">
        <f t="shared" si="226"/>
        <v>-2.8783666692416148</v>
      </c>
      <c r="D934">
        <f t="shared" si="227"/>
        <v>6.863533780094973</v>
      </c>
      <c r="E934">
        <f t="shared" si="228"/>
        <v>6.718032352918834</v>
      </c>
      <c r="F934">
        <f t="shared" si="229"/>
        <v>14.78645785408681</v>
      </c>
      <c r="G934">
        <f t="shared" si="230"/>
        <v>463.40157203414685</v>
      </c>
      <c r="H934">
        <f t="shared" si="231"/>
        <v>1.6244500000000213</v>
      </c>
      <c r="I934">
        <f t="shared" si="232"/>
        <v>0.18127890006375488</v>
      </c>
      <c r="J934">
        <f t="shared" si="233"/>
        <v>-2.8723038810691977</v>
      </c>
      <c r="K934">
        <f t="shared" si="234"/>
        <v>7.419837347290524</v>
      </c>
      <c r="L934">
        <f t="shared" si="235"/>
        <v>6.731093724023277</v>
      </c>
      <c r="M934">
        <f t="shared" si="236"/>
        <v>15.19579590938364</v>
      </c>
      <c r="N934">
        <f t="shared" si="237"/>
        <v>482.15715168514106</v>
      </c>
      <c r="O934">
        <f t="shared" si="238"/>
        <v>0.16671401928725615</v>
      </c>
      <c r="P934">
        <f t="shared" si="239"/>
        <v>0.0774387753820068</v>
      </c>
    </row>
    <row r="935" spans="1:16" ht="12.75">
      <c r="A935">
        <f t="shared" si="224"/>
        <v>1.6253333333333546</v>
      </c>
      <c r="B935">
        <f t="shared" si="225"/>
        <v>0.1787470537650294</v>
      </c>
      <c r="C935">
        <f t="shared" si="226"/>
        <v>-2.865258289928068</v>
      </c>
      <c r="D935">
        <f t="shared" si="227"/>
        <v>8.037855494230428</v>
      </c>
      <c r="E935">
        <f t="shared" si="228"/>
        <v>6.744878259025412</v>
      </c>
      <c r="F935">
        <f t="shared" si="229"/>
        <v>15.638268822063893</v>
      </c>
      <c r="G935">
        <f t="shared" si="230"/>
        <v>501.7034658043559</v>
      </c>
      <c r="H935">
        <f t="shared" si="231"/>
        <v>1.626216666666688</v>
      </c>
      <c r="I935">
        <f t="shared" si="232"/>
        <v>0.17621607560892627</v>
      </c>
      <c r="J935">
        <f t="shared" si="233"/>
        <v>-2.858158184241498</v>
      </c>
      <c r="K935">
        <f t="shared" si="234"/>
        <v>8.657239507914639</v>
      </c>
      <c r="L935">
        <f t="shared" si="235"/>
        <v>6.758692063151568</v>
      </c>
      <c r="M935">
        <f t="shared" si="236"/>
        <v>16.08144021685774</v>
      </c>
      <c r="N935">
        <f t="shared" si="237"/>
        <v>522.3356713342431</v>
      </c>
      <c r="O935">
        <f t="shared" si="238"/>
        <v>0.16003217128459804</v>
      </c>
      <c r="P935">
        <f t="shared" si="239"/>
        <v>0.07962545688167437</v>
      </c>
    </row>
    <row r="936" spans="1:16" ht="12.75">
      <c r="A936">
        <f t="shared" si="224"/>
        <v>1.6271000000000213</v>
      </c>
      <c r="B936">
        <f t="shared" si="225"/>
        <v>0.1736976409728694</v>
      </c>
      <c r="C936">
        <f t="shared" si="226"/>
        <v>-2.8499638334640855</v>
      </c>
      <c r="D936">
        <f t="shared" si="227"/>
        <v>9.346612740870771</v>
      </c>
      <c r="E936">
        <f t="shared" si="228"/>
        <v>6.773288803408527</v>
      </c>
      <c r="F936">
        <f t="shared" si="229"/>
        <v>16.561061841421054</v>
      </c>
      <c r="G936">
        <f t="shared" si="230"/>
        <v>543.8230209547678</v>
      </c>
      <c r="H936">
        <f t="shared" si="231"/>
        <v>1.6279833333333547</v>
      </c>
      <c r="I936">
        <f t="shared" si="232"/>
        <v>0.17118017291997614</v>
      </c>
      <c r="J936">
        <f t="shared" si="233"/>
        <v>-2.841707658876316</v>
      </c>
      <c r="K936">
        <f t="shared" si="234"/>
        <v>10.037514401581586</v>
      </c>
      <c r="L936">
        <f t="shared" si="235"/>
        <v>6.7879177413684495</v>
      </c>
      <c r="M936">
        <f t="shared" si="236"/>
        <v>17.041438843264434</v>
      </c>
      <c r="N936">
        <f t="shared" si="237"/>
        <v>566.5249165968811</v>
      </c>
      <c r="O936">
        <f t="shared" si="238"/>
        <v>0.15325067480711901</v>
      </c>
      <c r="P936">
        <f t="shared" si="239"/>
        <v>0.08176246786088653</v>
      </c>
    </row>
    <row r="937" spans="1:16" ht="12.75">
      <c r="A937">
        <f t="shared" si="224"/>
        <v>1.628866666666688</v>
      </c>
      <c r="B937">
        <f t="shared" si="225"/>
        <v>0.16867729077552124</v>
      </c>
      <c r="C937">
        <f t="shared" si="226"/>
        <v>-2.832230891354625</v>
      </c>
      <c r="D937">
        <f t="shared" si="227"/>
        <v>10.80787980725054</v>
      </c>
      <c r="E937">
        <f t="shared" si="228"/>
        <v>6.803395345364961</v>
      </c>
      <c r="F937">
        <f t="shared" si="229"/>
        <v>17.56192252740888</v>
      </c>
      <c r="G937">
        <f t="shared" si="230"/>
        <v>590.1450986727169</v>
      </c>
      <c r="H937">
        <f t="shared" si="231"/>
        <v>1.6297500000000213</v>
      </c>
      <c r="I937">
        <f t="shared" si="232"/>
        <v>0.16617548682149133</v>
      </c>
      <c r="J937">
        <f t="shared" si="233"/>
        <v>-2.8226839308582203</v>
      </c>
      <c r="K937">
        <f t="shared" si="234"/>
        <v>11.579947071823728</v>
      </c>
      <c r="L937">
        <f t="shared" si="235"/>
        <v>6.818908376930839</v>
      </c>
      <c r="M937">
        <f t="shared" si="236"/>
        <v>18.08321736456978</v>
      </c>
      <c r="N937">
        <f t="shared" si="237"/>
        <v>615.1221582105667</v>
      </c>
      <c r="O937">
        <f t="shared" si="238"/>
        <v>0.14636378107884623</v>
      </c>
      <c r="P937">
        <f t="shared" si="239"/>
        <v>0.08384313932381894</v>
      </c>
    </row>
    <row r="938" spans="1:16" ht="12.75">
      <c r="A938">
        <f t="shared" si="224"/>
        <v>1.6306333333333547</v>
      </c>
      <c r="B938">
        <f t="shared" si="225"/>
        <v>0.1636905491643384</v>
      </c>
      <c r="C938">
        <f t="shared" si="226"/>
        <v>-2.8117729848610695</v>
      </c>
      <c r="D938">
        <f t="shared" si="227"/>
        <v>12.44231417071886</v>
      </c>
      <c r="E938">
        <f t="shared" si="228"/>
        <v>6.835342362709034</v>
      </c>
      <c r="F938">
        <f t="shared" si="229"/>
        <v>18.648638340247548</v>
      </c>
      <c r="G938">
        <f t="shared" si="230"/>
        <v>641.0758794707506</v>
      </c>
      <c r="H938">
        <f t="shared" si="231"/>
        <v>1.631516666666688</v>
      </c>
      <c r="I938">
        <f t="shared" si="232"/>
        <v>0.16120681636104445</v>
      </c>
      <c r="J938">
        <f t="shared" si="233"/>
        <v>-2.8007822740102677</v>
      </c>
      <c r="K938">
        <f t="shared" si="234"/>
        <v>13.306563055822021</v>
      </c>
      <c r="L938">
        <f t="shared" si="235"/>
        <v>6.8518153265762525</v>
      </c>
      <c r="M938">
        <f t="shared" si="236"/>
        <v>19.214922033780045</v>
      </c>
      <c r="N938">
        <f t="shared" si="237"/>
        <v>668.5426912719313</v>
      </c>
      <c r="O938">
        <f t="shared" si="238"/>
        <v>0.13936532725266967</v>
      </c>
      <c r="P938">
        <f t="shared" si="239"/>
        <v>0.0858597778093967</v>
      </c>
    </row>
    <row r="939" spans="1:16" ht="12.75">
      <c r="A939">
        <f t="shared" si="224"/>
        <v>1.6324000000000214</v>
      </c>
      <c r="B939">
        <f t="shared" si="225"/>
        <v>0.1587425004802536</v>
      </c>
      <c r="C939">
        <f t="shared" si="226"/>
        <v>-2.7882647234624507</v>
      </c>
      <c r="D939">
        <f t="shared" si="227"/>
        <v>14.27348056925948</v>
      </c>
      <c r="E939">
        <f t="shared" si="228"/>
        <v>6.869288724968713</v>
      </c>
      <c r="F939">
        <f t="shared" si="229"/>
        <v>19.82973042816129</v>
      </c>
      <c r="G939">
        <f t="shared" si="230"/>
        <v>697.0346270118607</v>
      </c>
      <c r="H939">
        <f t="shared" si="231"/>
        <v>1.6332833333333547</v>
      </c>
      <c r="I939">
        <f t="shared" si="232"/>
        <v>0.15627953330786176</v>
      </c>
      <c r="J939">
        <f t="shared" si="233"/>
        <v>-2.775656482292938</v>
      </c>
      <c r="K939">
        <f t="shared" si="234"/>
        <v>15.242458603203286</v>
      </c>
      <c r="L939">
        <f t="shared" si="235"/>
        <v>6.886804986846922</v>
      </c>
      <c r="M939">
        <f t="shared" si="236"/>
        <v>20.445444348688433</v>
      </c>
      <c r="N939">
        <f t="shared" si="237"/>
        <v>727.2092585661695</v>
      </c>
      <c r="O939">
        <f t="shared" si="238"/>
        <v>0.132248737789891</v>
      </c>
      <c r="P939">
        <f t="shared" si="239"/>
        <v>0.08780348974672916</v>
      </c>
    </row>
    <row r="940" spans="1:16" ht="12.75">
      <c r="A940">
        <f t="shared" si="224"/>
        <v>1.634166666666688</v>
      </c>
      <c r="B940">
        <f t="shared" si="225"/>
        <v>0.15383884069486942</v>
      </c>
      <c r="C940">
        <f t="shared" si="226"/>
        <v>-2.7613363799301247</v>
      </c>
      <c r="D940">
        <f t="shared" si="227"/>
        <v>16.328180272329238</v>
      </c>
      <c r="E940">
        <f t="shared" si="228"/>
        <v>6.905409009984729</v>
      </c>
      <c r="F940">
        <f t="shared" si="229"/>
        <v>21.114466784961525</v>
      </c>
      <c r="G940">
        <f t="shared" si="230"/>
        <v>758.4401566553406</v>
      </c>
      <c r="H940">
        <f t="shared" si="231"/>
        <v>1.6350500000000214</v>
      </c>
      <c r="I940">
        <f t="shared" si="232"/>
        <v>0.15139966022593113</v>
      </c>
      <c r="J940">
        <f t="shared" si="233"/>
        <v>-2.7469131540229004</v>
      </c>
      <c r="K940">
        <f t="shared" si="234"/>
        <v>17.4161273964331</v>
      </c>
      <c r="L940">
        <f t="shared" si="235"/>
        <v>6.924060122311445</v>
      </c>
      <c r="M940">
        <f t="shared" si="236"/>
        <v>21.784422256673743</v>
      </c>
      <c r="N940">
        <f t="shared" si="237"/>
        <v>791.5351901087516</v>
      </c>
      <c r="O940">
        <f t="shared" si="238"/>
        <v>0.12500704144071698</v>
      </c>
      <c r="P940">
        <f t="shared" si="239"/>
        <v>0.08966397546718681</v>
      </c>
    </row>
    <row r="941" spans="1:16" ht="12.75">
      <c r="A941">
        <f t="shared" si="224"/>
        <v>1.6359333333333548</v>
      </c>
      <c r="B941">
        <f t="shared" si="225"/>
        <v>0.14898596078942897</v>
      </c>
      <c r="C941">
        <f t="shared" si="226"/>
        <v>-2.7305678881964264</v>
      </c>
      <c r="D941">
        <f t="shared" si="227"/>
        <v>18.63676300200376</v>
      </c>
      <c r="E941">
        <f t="shared" si="228"/>
        <v>6.943894822638186</v>
      </c>
      <c r="F941">
        <f t="shared" si="229"/>
        <v>22.51284562082032</v>
      </c>
      <c r="G941">
        <f t="shared" si="230"/>
        <v>825.6898397349987</v>
      </c>
      <c r="H941">
        <f t="shared" si="231"/>
        <v>1.6368166666666881</v>
      </c>
      <c r="I941">
        <f t="shared" si="232"/>
        <v>0.14657395915485547</v>
      </c>
      <c r="J941">
        <f t="shared" si="233"/>
        <v>-2.714105414211323</v>
      </c>
      <c r="K941">
        <f t="shared" si="234"/>
        <v>19.859755421292927</v>
      </c>
      <c r="L941">
        <f t="shared" si="235"/>
        <v>6.963781169603244</v>
      </c>
      <c r="M941">
        <f t="shared" si="236"/>
        <v>23.2422049792529</v>
      </c>
      <c r="N941">
        <f t="shared" si="237"/>
        <v>861.8987577516341</v>
      </c>
      <c r="O941">
        <f t="shared" si="238"/>
        <v>0.11763291074652128</v>
      </c>
      <c r="P941">
        <f t="shared" si="239"/>
        <v>0.09142928864237228</v>
      </c>
    </row>
    <row r="942" spans="1:16" ht="12.75">
      <c r="A942">
        <f t="shared" si="224"/>
        <v>1.6377000000000215</v>
      </c>
      <c r="B942">
        <f t="shared" si="225"/>
        <v>0.1441910412243223</v>
      </c>
      <c r="C942">
        <f t="shared" si="226"/>
        <v>-2.6954823202854756</v>
      </c>
      <c r="D942">
        <f t="shared" si="227"/>
        <v>21.233384895621175</v>
      </c>
      <c r="E942">
        <f t="shared" si="228"/>
        <v>6.9849560514348665</v>
      </c>
      <c r="F942">
        <f t="shared" si="229"/>
        <v>24.035533426181537</v>
      </c>
      <c r="G942">
        <f t="shared" si="230"/>
        <v>899.1282721070488</v>
      </c>
      <c r="H942">
        <f t="shared" si="231"/>
        <v>1.6385833333333548</v>
      </c>
      <c r="I942">
        <f t="shared" si="232"/>
        <v>0.14181003184140348</v>
      </c>
      <c r="J942">
        <f t="shared" si="233"/>
        <v>-2.676726163627677</v>
      </c>
      <c r="K942">
        <f t="shared" si="234"/>
        <v>22.60943891410029</v>
      </c>
      <c r="L942">
        <f t="shared" si="235"/>
        <v>7.00618743929466</v>
      </c>
      <c r="M942">
        <f t="shared" si="236"/>
        <v>24.829763399876096</v>
      </c>
      <c r="N942">
        <f t="shared" si="237"/>
        <v>938.6054688704585</v>
      </c>
      <c r="O942">
        <f t="shared" si="238"/>
        <v>0.11011873336812487</v>
      </c>
      <c r="P942">
        <f t="shared" si="239"/>
        <v>0.0930855570470201</v>
      </c>
    </row>
    <row r="943" spans="1:16" ht="12.75">
      <c r="A943">
        <f t="shared" si="224"/>
        <v>1.6394666666666882</v>
      </c>
      <c r="B943">
        <f t="shared" si="225"/>
        <v>0.13946215833524675</v>
      </c>
      <c r="C943">
        <f t="shared" si="226"/>
        <v>-2.6555389782038983</v>
      </c>
      <c r="D943">
        <f t="shared" si="227"/>
        <v>24.15615562472051</v>
      </c>
      <c r="E943">
        <f t="shared" si="228"/>
        <v>7.028821966774648</v>
      </c>
      <c r="F943">
        <f t="shared" si="229"/>
        <v>25.693736421186014</v>
      </c>
      <c r="G943">
        <f t="shared" si="230"/>
        <v>979.0018986119928</v>
      </c>
      <c r="H943">
        <f t="shared" si="231"/>
        <v>1.6403500000000215</v>
      </c>
      <c r="I943">
        <f t="shared" si="232"/>
        <v>0.13711643223783332</v>
      </c>
      <c r="J943">
        <f t="shared" si="233"/>
        <v>-2.634201040735395</v>
      </c>
      <c r="K943">
        <f t="shared" si="234"/>
        <v>25.705256458352654</v>
      </c>
      <c r="L943">
        <f t="shared" si="235"/>
        <v>7.051518100613362</v>
      </c>
      <c r="M943">
        <f t="shared" si="236"/>
        <v>26.55852143162661</v>
      </c>
      <c r="N943">
        <f t="shared" si="237"/>
        <v>1021.8341286823148</v>
      </c>
      <c r="O943">
        <f t="shared" si="238"/>
        <v>0.10245672759576131</v>
      </c>
      <c r="P943">
        <f t="shared" si="239"/>
        <v>0.09461666120664688</v>
      </c>
    </row>
    <row r="944" spans="1:16" ht="12.75">
      <c r="A944">
        <f t="shared" si="224"/>
        <v>1.6412333333333549</v>
      </c>
      <c r="B944">
        <f t="shared" si="225"/>
        <v>0.13480840316328088</v>
      </c>
      <c r="C944">
        <f t="shared" si="226"/>
        <v>-2.6101263584608088</v>
      </c>
      <c r="D944">
        <f t="shared" si="227"/>
        <v>27.44708930896144</v>
      </c>
      <c r="E944">
        <f t="shared" si="228"/>
        <v>7.075742021303855</v>
      </c>
      <c r="F944">
        <f t="shared" si="229"/>
        <v>27.498976715191436</v>
      </c>
      <c r="G944">
        <f t="shared" si="230"/>
        <v>1065.3949630182428</v>
      </c>
      <c r="H944">
        <f t="shared" si="231"/>
        <v>1.6421166666666882</v>
      </c>
      <c r="I944">
        <f t="shared" si="232"/>
        <v>0.1325027915466405</v>
      </c>
      <c r="J944">
        <f t="shared" si="233"/>
        <v>-2.5858814295712262</v>
      </c>
      <c r="K944">
        <f t="shared" si="234"/>
        <v>29.19109322344732</v>
      </c>
      <c r="L944">
        <f t="shared" si="235"/>
        <v>7.10003278406894</v>
      </c>
      <c r="M944">
        <f t="shared" si="236"/>
        <v>28.440075599190884</v>
      </c>
      <c r="N944">
        <f t="shared" si="237"/>
        <v>1111.561569354645</v>
      </c>
      <c r="O944">
        <f t="shared" si="238"/>
        <v>0.09463911821425164</v>
      </c>
      <c r="P944">
        <f t="shared" si="239"/>
        <v>0.09600386902131905</v>
      </c>
    </row>
    <row r="945" spans="1:16" ht="12.75">
      <c r="A945">
        <f t="shared" si="224"/>
        <v>1.6430000000000216</v>
      </c>
      <c r="B945">
        <f t="shared" si="225"/>
        <v>0.13024001263770504</v>
      </c>
      <c r="C945">
        <f t="shared" si="226"/>
        <v>-2.5585554270993853</v>
      </c>
      <c r="D945">
        <f t="shared" si="227"/>
        <v>31.151735117492112</v>
      </c>
      <c r="E945">
        <f t="shared" si="228"/>
        <v>7.125986154862425</v>
      </c>
      <c r="F945">
        <f t="shared" si="229"/>
        <v>29.462735487717975</v>
      </c>
      <c r="G945">
        <f t="shared" si="230"/>
        <v>1158.1412775322237</v>
      </c>
      <c r="H945">
        <f t="shared" si="231"/>
        <v>1.643883333333355</v>
      </c>
      <c r="I945">
        <f t="shared" si="232"/>
        <v>0.12797995534376724</v>
      </c>
      <c r="J945">
        <f t="shared" si="233"/>
        <v>-2.531038061078934</v>
      </c>
      <c r="K945">
        <f t="shared" si="234"/>
        <v>33.114071036293716</v>
      </c>
      <c r="L945">
        <f t="shared" si="235"/>
        <v>7.1520115712099095</v>
      </c>
      <c r="M945">
        <f t="shared" si="236"/>
        <v>30.48576028287144</v>
      </c>
      <c r="N945">
        <f t="shared" si="237"/>
        <v>1207.46016823952</v>
      </c>
      <c r="O945">
        <f t="shared" si="238"/>
        <v>0.08665839352228989</v>
      </c>
      <c r="P945">
        <f t="shared" si="239"/>
        <v>0.09722542735316474</v>
      </c>
    </row>
    <row r="946" spans="1:16" ht="12.75">
      <c r="A946">
        <f t="shared" si="224"/>
        <v>1.6447666666666882</v>
      </c>
      <c r="B946">
        <f t="shared" si="225"/>
        <v>0.12576851206313225</v>
      </c>
      <c r="C946">
        <f t="shared" si="226"/>
        <v>-2.500053901601933</v>
      </c>
      <c r="D946">
        <f t="shared" si="227"/>
        <v>35.31831284539458</v>
      </c>
      <c r="E946">
        <f t="shared" si="228"/>
        <v>7.1798443313621645</v>
      </c>
      <c r="F946">
        <f t="shared" si="229"/>
        <v>31.595915118274462</v>
      </c>
      <c r="G946">
        <f t="shared" si="230"/>
        <v>1256.7057538085508</v>
      </c>
      <c r="H946">
        <f t="shared" si="231"/>
        <v>1.6456500000000216</v>
      </c>
      <c r="I946">
        <f t="shared" si="232"/>
        <v>0.12356013111671721</v>
      </c>
      <c r="J946">
        <f t="shared" si="233"/>
        <v>-2.468856058588501</v>
      </c>
      <c r="K946">
        <f t="shared" si="234"/>
        <v>37.52338135998715</v>
      </c>
      <c r="L946">
        <f t="shared" si="235"/>
        <v>7.207754056383307</v>
      </c>
      <c r="M946">
        <f t="shared" si="236"/>
        <v>32.70600520080535</v>
      </c>
      <c r="N946">
        <f t="shared" si="237"/>
        <v>1308.762035742808</v>
      </c>
      <c r="O946">
        <f t="shared" si="238"/>
        <v>0.07850766964709592</v>
      </c>
      <c r="P946">
        <f t="shared" si="239"/>
        <v>0.09825611651778578</v>
      </c>
    </row>
    <row r="947" spans="1:16" ht="12.75">
      <c r="A947">
        <f t="shared" si="224"/>
        <v>1.646533333333355</v>
      </c>
      <c r="B947">
        <f t="shared" si="225"/>
        <v>0.1214068663596259</v>
      </c>
      <c r="C947">
        <f t="shared" si="226"/>
        <v>-2.4337625945326224</v>
      </c>
      <c r="D947">
        <f t="shared" si="227"/>
        <v>39.996116372441236</v>
      </c>
      <c r="E947">
        <f t="shared" si="228"/>
        <v>7.237624940550254</v>
      </c>
      <c r="F947">
        <f t="shared" si="229"/>
        <v>33.90806138142009</v>
      </c>
      <c r="G947">
        <f t="shared" si="230"/>
        <v>1360.0299208471113</v>
      </c>
      <c r="H947">
        <f t="shared" si="231"/>
        <v>1.6474166666666883</v>
      </c>
      <c r="I947">
        <f t="shared" si="232"/>
        <v>0.11925704273445542</v>
      </c>
      <c r="J947">
        <f t="shared" si="233"/>
        <v>-2.398432691736966</v>
      </c>
      <c r="K947">
        <f t="shared" si="234"/>
        <v>42.46825072097262</v>
      </c>
      <c r="L947">
        <f t="shared" si="235"/>
        <v>7.267577061437175</v>
      </c>
      <c r="M947">
        <f t="shared" si="236"/>
        <v>35.10942114483504</v>
      </c>
      <c r="N947">
        <f t="shared" si="237"/>
        <v>1414.0847147460693</v>
      </c>
      <c r="O947">
        <f t="shared" si="238"/>
        <v>0.0701811940083502</v>
      </c>
      <c r="P947">
        <f t="shared" si="239"/>
        <v>0.09906678155076187</v>
      </c>
    </row>
    <row r="948" spans="1:16" ht="12.75">
      <c r="A948">
        <f t="shared" si="224"/>
        <v>1.6483000000000216</v>
      </c>
      <c r="B948">
        <f t="shared" si="225"/>
        <v>0.1171696352708906</v>
      </c>
      <c r="C948">
        <f t="shared" si="226"/>
        <v>-2.3587353515922374</v>
      </c>
      <c r="D948">
        <f t="shared" si="227"/>
        <v>45.23287770731545</v>
      </c>
      <c r="E948">
        <f t="shared" si="228"/>
        <v>7.299651584572796</v>
      </c>
      <c r="F948">
        <f t="shared" si="229"/>
        <v>36.406277710804815</v>
      </c>
      <c r="G948">
        <f t="shared" si="230"/>
        <v>1466.3376372324801</v>
      </c>
      <c r="H948">
        <f t="shared" si="231"/>
        <v>1.649183333333355</v>
      </c>
      <c r="I948">
        <f t="shared" si="232"/>
        <v>0.11508608571031745</v>
      </c>
      <c r="J948">
        <f t="shared" si="233"/>
        <v>-2.3187796429507754</v>
      </c>
      <c r="K948">
        <f t="shared" si="234"/>
        <v>47.994696378696936</v>
      </c>
      <c r="L948">
        <f t="shared" si="235"/>
        <v>7.331810463217341</v>
      </c>
      <c r="M948">
        <f t="shared" si="236"/>
        <v>37.701542623693506</v>
      </c>
      <c r="N948">
        <f t="shared" si="237"/>
        <v>1521.2164793304237</v>
      </c>
      <c r="O948">
        <f t="shared" si="238"/>
        <v>0.0616750250704189</v>
      </c>
      <c r="P948">
        <f t="shared" si="239"/>
        <v>0.09962386617712009</v>
      </c>
    </row>
    <row r="949" spans="1:16" ht="12.75">
      <c r="A949">
        <f t="shared" si="224"/>
        <v>1.6500666666666883</v>
      </c>
      <c r="B949">
        <f t="shared" si="225"/>
        <v>0.11307312456834423</v>
      </c>
      <c r="C949">
        <f t="shared" si="226"/>
        <v>-2.2739447213232062</v>
      </c>
      <c r="D949">
        <f t="shared" si="227"/>
        <v>51.07071776706587</v>
      </c>
      <c r="E949">
        <f t="shared" si="228"/>
        <v>7.366257643207988</v>
      </c>
      <c r="F949">
        <f t="shared" si="229"/>
        <v>39.093760157621894</v>
      </c>
      <c r="G949">
        <f t="shared" si="230"/>
        <v>1572.9022118845032</v>
      </c>
      <c r="H949">
        <f t="shared" si="231"/>
        <v>1.6509500000000217</v>
      </c>
      <c r="I949">
        <f t="shared" si="232"/>
        <v>0.11106447339784206</v>
      </c>
      <c r="J949">
        <f t="shared" si="233"/>
        <v>-2.228832253962298</v>
      </c>
      <c r="K949">
        <f t="shared" si="234"/>
        <v>54.140670542532966</v>
      </c>
      <c r="L949">
        <f t="shared" si="235"/>
        <v>7.400790464680554</v>
      </c>
      <c r="M949">
        <f t="shared" si="236"/>
        <v>40.4831571114532</v>
      </c>
      <c r="N949">
        <f t="shared" si="237"/>
        <v>1626.8664333056536</v>
      </c>
      <c r="O949">
        <f t="shared" si="238"/>
        <v>0.05298792884891307</v>
      </c>
      <c r="P949">
        <f t="shared" si="239"/>
        <v>0.09988899286683603</v>
      </c>
    </row>
    <row r="950" spans="1:16" ht="12.75">
      <c r="A950">
        <f t="shared" si="224"/>
        <v>1.651833333333355</v>
      </c>
      <c r="B950">
        <f t="shared" si="225"/>
        <v>0.1091355209196775</v>
      </c>
      <c r="C950">
        <f t="shared" si="226"/>
        <v>-2.1782962033647313</v>
      </c>
      <c r="D950">
        <f t="shared" si="227"/>
        <v>57.54027152659529</v>
      </c>
      <c r="E950">
        <f t="shared" si="228"/>
        <v>7.437777887438222</v>
      </c>
      <c r="F950">
        <f t="shared" si="229"/>
        <v>41.96789085646188</v>
      </c>
      <c r="G950">
        <f t="shared" si="230"/>
        <v>1675.785997845045</v>
      </c>
      <c r="H950">
        <f t="shared" si="231"/>
        <v>1.6527166666666884</v>
      </c>
      <c r="I950">
        <f t="shared" si="232"/>
        <v>0.10721135927337198</v>
      </c>
      <c r="J950">
        <f t="shared" si="233"/>
        <v>-2.1274689635162387</v>
      </c>
      <c r="K950">
        <f t="shared" si="234"/>
        <v>60.92917665719658</v>
      </c>
      <c r="L950">
        <f t="shared" si="235"/>
        <v>7.47484952436143</v>
      </c>
      <c r="M950">
        <f t="shared" si="236"/>
        <v>43.44816848789167</v>
      </c>
      <c r="N950">
        <f t="shared" si="237"/>
        <v>1726.3976113167619</v>
      </c>
      <c r="O950">
        <f t="shared" si="238"/>
        <v>0.04412253138188986</v>
      </c>
      <c r="P950">
        <f t="shared" si="239"/>
        <v>0.09981865632667827</v>
      </c>
    </row>
    <row r="951" spans="1:16" ht="12.75">
      <c r="A951">
        <f t="shared" si="224"/>
        <v>1.6536000000000217</v>
      </c>
      <c r="B951">
        <f t="shared" si="225"/>
        <v>0.10537699241746548</v>
      </c>
      <c r="C951">
        <f t="shared" si="226"/>
        <v>-2.0706546579370175</v>
      </c>
      <c r="D951">
        <f t="shared" si="227"/>
        <v>64.65260864981653</v>
      </c>
      <c r="E951">
        <f t="shared" si="228"/>
        <v>7.514536318433497</v>
      </c>
      <c r="F951">
        <f t="shared" si="229"/>
        <v>45.017859969788155</v>
      </c>
      <c r="G951">
        <f t="shared" si="230"/>
        <v>1769.5803057185428</v>
      </c>
      <c r="H951">
        <f t="shared" si="231"/>
        <v>1.654483333333355</v>
      </c>
      <c r="I951">
        <f t="shared" si="232"/>
        <v>0.10354791413628778</v>
      </c>
      <c r="J951">
        <f t="shared" si="233"/>
        <v>-2.0135448536296794</v>
      </c>
      <c r="K951">
        <f t="shared" si="234"/>
        <v>68.35902645196079</v>
      </c>
      <c r="L951">
        <f t="shared" si="235"/>
        <v>7.554302094740144</v>
      </c>
      <c r="M951">
        <f t="shared" si="236"/>
        <v>46.58098923983953</v>
      </c>
      <c r="N951">
        <f t="shared" si="237"/>
        <v>1813.582195924027</v>
      </c>
      <c r="O951">
        <f t="shared" si="238"/>
        <v>0.035086756442407316</v>
      </c>
      <c r="P951">
        <f t="shared" si="239"/>
        <v>0.0993641286043498</v>
      </c>
    </row>
    <row r="952" spans="1:16" ht="12.75">
      <c r="A952">
        <f t="shared" si="224"/>
        <v>1.6553666666666884</v>
      </c>
      <c r="B952">
        <f t="shared" si="225"/>
        <v>0.10181972984271971</v>
      </c>
      <c r="C952">
        <f t="shared" si="226"/>
        <v>-1.9498870445385534</v>
      </c>
      <c r="D952">
        <f t="shared" si="227"/>
        <v>72.38874521097688</v>
      </c>
      <c r="E952">
        <f t="shared" si="228"/>
        <v>7.59682939942388</v>
      </c>
      <c r="F952">
        <f t="shared" si="229"/>
        <v>48.22185518258727</v>
      </c>
      <c r="G952">
        <f t="shared" si="230"/>
        <v>1847.1987778254465</v>
      </c>
      <c r="H952">
        <f t="shared" si="231"/>
        <v>1.6562500000000218</v>
      </c>
      <c r="I952">
        <f t="shared" si="232"/>
        <v>0.10009732962004399</v>
      </c>
      <c r="J952">
        <f t="shared" si="233"/>
        <v>-1.8859436529355238</v>
      </c>
      <c r="K952">
        <f t="shared" si="234"/>
        <v>76.39317330636788</v>
      </c>
      <c r="L952">
        <f t="shared" si="235"/>
        <v>7.639425371501832</v>
      </c>
      <c r="M952">
        <f t="shared" si="236"/>
        <v>49.85354743633308</v>
      </c>
      <c r="N952">
        <f t="shared" si="237"/>
        <v>1880.4476095860714</v>
      </c>
      <c r="O952">
        <f t="shared" si="238"/>
        <v>0.025895553389992318</v>
      </c>
      <c r="P952">
        <f t="shared" si="239"/>
        <v>0.09847171015002473</v>
      </c>
    </row>
    <row r="953" spans="1:16" ht="12.75">
      <c r="A953">
        <f t="shared" si="224"/>
        <v>1.657133333333355</v>
      </c>
      <c r="B953">
        <f t="shared" si="225"/>
        <v>0.09848789605586696</v>
      </c>
      <c r="C953">
        <f t="shared" si="226"/>
        <v>-1.8149257716973035</v>
      </c>
      <c r="D953">
        <f t="shared" si="227"/>
        <v>80.68694996457536</v>
      </c>
      <c r="E953">
        <f t="shared" si="228"/>
        <v>7.684903999894735</v>
      </c>
      <c r="F953">
        <f t="shared" si="229"/>
        <v>51.543979292855994</v>
      </c>
      <c r="G953">
        <f t="shared" si="230"/>
        <v>1899.8105180760951</v>
      </c>
      <c r="H953">
        <f t="shared" si="231"/>
        <v>1.6580166666666885</v>
      </c>
      <c r="I953">
        <f t="shared" si="232"/>
        <v>0.09688471162420101</v>
      </c>
      <c r="J953">
        <f t="shared" si="233"/>
        <v>-1.7436522992285952</v>
      </c>
      <c r="K953">
        <f t="shared" si="234"/>
        <v>84.94510626439984</v>
      </c>
      <c r="L953">
        <f t="shared" si="235"/>
        <v>7.730434514936758</v>
      </c>
      <c r="M953">
        <f t="shared" si="236"/>
        <v>53.22214525048988</v>
      </c>
      <c r="N953">
        <f t="shared" si="237"/>
        <v>1917.3179316415456</v>
      </c>
      <c r="O953">
        <f t="shared" si="238"/>
        <v>0.01657287416222417</v>
      </c>
      <c r="P953">
        <f t="shared" si="239"/>
        <v>0.0970834976271165</v>
      </c>
    </row>
    <row r="954" spans="1:16" ht="12.75">
      <c r="A954">
        <f t="shared" si="224"/>
        <v>1.6589000000000218</v>
      </c>
      <c r="B954">
        <f t="shared" si="225"/>
        <v>0.0954074436605631</v>
      </c>
      <c r="C954">
        <f t="shared" si="226"/>
        <v>-1.6648560839635305</v>
      </c>
      <c r="D954">
        <f t="shared" si="227"/>
        <v>89.42878486730679</v>
      </c>
      <c r="E954">
        <f t="shared" si="228"/>
        <v>7.778929789837267</v>
      </c>
      <c r="F954">
        <f t="shared" si="229"/>
        <v>54.93124097208939</v>
      </c>
      <c r="G954">
        <f t="shared" si="230"/>
        <v>1917.034456337423</v>
      </c>
      <c r="H954">
        <f t="shared" si="231"/>
        <v>1.6597833333333551</v>
      </c>
      <c r="I954">
        <f t="shared" si="232"/>
        <v>0.09393682078639531</v>
      </c>
      <c r="J954">
        <f t="shared" si="233"/>
        <v>-1.5858606573307428</v>
      </c>
      <c r="K954">
        <f t="shared" si="234"/>
        <v>93.86470464617152</v>
      </c>
      <c r="L954">
        <f t="shared" si="235"/>
        <v>7.82745238602928</v>
      </c>
      <c r="M954">
        <f t="shared" si="236"/>
        <v>56.62462140852078</v>
      </c>
      <c r="N954">
        <f t="shared" si="237"/>
        <v>1913.187134843398</v>
      </c>
      <c r="O954">
        <f t="shared" si="238"/>
        <v>0.00715378422712195</v>
      </c>
      <c r="P954">
        <f t="shared" si="239"/>
        <v>0.09513886522907083</v>
      </c>
    </row>
    <row r="955" spans="1:16" ht="12.75">
      <c r="A955">
        <f t="shared" si="224"/>
        <v>1.6606666666666885</v>
      </c>
      <c r="B955">
        <f t="shared" si="225"/>
        <v>0.09260575649927878</v>
      </c>
      <c r="C955">
        <f t="shared" si="226"/>
        <v>-1.4990284390886275</v>
      </c>
      <c r="D955">
        <f t="shared" si="227"/>
        <v>98.42592668824776</v>
      </c>
      <c r="E955">
        <f t="shared" si="228"/>
        <v>7.878966620992321</v>
      </c>
      <c r="F955">
        <f t="shared" si="229"/>
        <v>58.311204910312725</v>
      </c>
      <c r="G955">
        <f t="shared" si="230"/>
        <v>1887.5389432778052</v>
      </c>
      <c r="H955">
        <f t="shared" si="231"/>
        <v>1.6615500000000218</v>
      </c>
      <c r="I955">
        <f t="shared" si="232"/>
        <v>0.09128161471141716</v>
      </c>
      <c r="J955">
        <f t="shared" si="233"/>
        <v>-1.4120855371806753</v>
      </c>
      <c r="K955">
        <f t="shared" si="234"/>
        <v>102.92622926095686</v>
      </c>
      <c r="L955">
        <f t="shared" si="235"/>
        <v>7.93047485199643</v>
      </c>
      <c r="M955">
        <f t="shared" si="236"/>
        <v>59.97853097687479</v>
      </c>
      <c r="N955">
        <f t="shared" si="237"/>
        <v>1856.5688665813245</v>
      </c>
      <c r="O955">
        <f t="shared" si="238"/>
        <v>-0.0023135129048051928</v>
      </c>
      <c r="P955">
        <f t="shared" si="239"/>
        <v>0.0925768534507574</v>
      </c>
    </row>
    <row r="956" spans="1:16" ht="12.75">
      <c r="A956">
        <f t="shared" si="224"/>
        <v>1.6624333333333552</v>
      </c>
      <c r="B956">
        <f t="shared" si="225"/>
        <v>0.09011107205025959</v>
      </c>
      <c r="C956">
        <f t="shared" si="226"/>
        <v>-1.3171921007276037</v>
      </c>
      <c r="D956">
        <f t="shared" si="227"/>
        <v>107.4111838967375</v>
      </c>
      <c r="E956">
        <f t="shared" si="228"/>
        <v>7.984928692384799</v>
      </c>
      <c r="F956">
        <f t="shared" si="229"/>
        <v>61.591143241273066</v>
      </c>
      <c r="G956">
        <f t="shared" si="230"/>
        <v>1800.1746762119203</v>
      </c>
      <c r="H956">
        <f t="shared" si="231"/>
        <v>1.6633166666666885</v>
      </c>
      <c r="I956">
        <f t="shared" si="232"/>
        <v>0.08894755236128354</v>
      </c>
      <c r="J956">
        <f t="shared" si="233"/>
        <v>-1.222312221618819</v>
      </c>
      <c r="K956">
        <f t="shared" si="234"/>
        <v>111.82254381056877</v>
      </c>
      <c r="L956">
        <f t="shared" si="235"/>
        <v>8.039334202247923</v>
      </c>
      <c r="M956">
        <f t="shared" si="236"/>
        <v>63.1812975385936</v>
      </c>
      <c r="N956">
        <f t="shared" si="237"/>
        <v>1736.921331626303</v>
      </c>
      <c r="O956">
        <f t="shared" si="238"/>
        <v>-0.011766086651328833</v>
      </c>
      <c r="P956">
        <f t="shared" si="239"/>
        <v>0.08933960214238977</v>
      </c>
    </row>
    <row r="957" spans="1:16" ht="12.75">
      <c r="A957">
        <f t="shared" si="224"/>
        <v>1.6642000000000219</v>
      </c>
      <c r="B957">
        <f t="shared" si="225"/>
        <v>0.08795165379206635</v>
      </c>
      <c r="C957">
        <f t="shared" si="226"/>
        <v>-1.1196389399955988</v>
      </c>
      <c r="D957">
        <f t="shared" si="227"/>
        <v>116.03835922622764</v>
      </c>
      <c r="E957">
        <f t="shared" si="228"/>
        <v>8.09654898470298</v>
      </c>
      <c r="F957">
        <f t="shared" si="229"/>
        <v>64.65970426047953</v>
      </c>
      <c r="G957">
        <f t="shared" si="230"/>
        <v>1645.682171120823</v>
      </c>
      <c r="H957">
        <f t="shared" si="231"/>
        <v>1.6650833333333552</v>
      </c>
      <c r="I957">
        <f t="shared" si="232"/>
        <v>0.08696263939507023</v>
      </c>
      <c r="J957">
        <f t="shared" si="233"/>
        <v>-1.0171383893457644</v>
      </c>
      <c r="K957">
        <f t="shared" si="234"/>
        <v>120.17066297504773</v>
      </c>
      <c r="L957">
        <f t="shared" si="235"/>
        <v>8.153665056799738</v>
      </c>
      <c r="M957">
        <f t="shared" si="236"/>
        <v>66.11339017830292</v>
      </c>
      <c r="N957">
        <f t="shared" si="237"/>
        <v>1546.6138979469415</v>
      </c>
      <c r="O957">
        <f t="shared" si="238"/>
        <v>-0.021125600742760698</v>
      </c>
      <c r="P957">
        <f t="shared" si="239"/>
        <v>0.0853768258839421</v>
      </c>
    </row>
    <row r="958" spans="1:16" ht="12.75">
      <c r="A958">
        <f t="shared" si="224"/>
        <v>1.6659666666666886</v>
      </c>
      <c r="B958">
        <f t="shared" si="225"/>
        <v>0.08615470930422216</v>
      </c>
      <c r="C958">
        <f t="shared" si="226"/>
        <v>-0.9073374354063478</v>
      </c>
      <c r="D958">
        <f t="shared" si="227"/>
        <v>123.89596925524995</v>
      </c>
      <c r="E958">
        <f t="shared" si="228"/>
        <v>8.213349307351315</v>
      </c>
      <c r="F958">
        <f t="shared" si="229"/>
        <v>67.39205548018579</v>
      </c>
      <c r="G958">
        <f t="shared" si="230"/>
        <v>1418.8345824760218</v>
      </c>
      <c r="H958">
        <f t="shared" si="231"/>
        <v>1.666850000000022</v>
      </c>
      <c r="I958">
        <f t="shared" si="232"/>
        <v>0.08535322790294655</v>
      </c>
      <c r="J958">
        <f t="shared" si="233"/>
        <v>-0.7978959958975437</v>
      </c>
      <c r="K958">
        <f t="shared" si="234"/>
        <v>127.53341037036171</v>
      </c>
      <c r="L958">
        <f t="shared" si="235"/>
        <v>8.272878956358813</v>
      </c>
      <c r="M958">
        <f t="shared" si="236"/>
        <v>68.64535936137294</v>
      </c>
      <c r="N958">
        <f t="shared" si="237"/>
        <v>1283.1766132176358</v>
      </c>
      <c r="O958">
        <f t="shared" si="238"/>
        <v>-0.03029909239011488</v>
      </c>
      <c r="P958">
        <f t="shared" si="239"/>
        <v>0.08065109382786018</v>
      </c>
    </row>
    <row r="959" spans="1:16" ht="12.75">
      <c r="A959">
        <f t="shared" si="224"/>
        <v>1.6677333333333553</v>
      </c>
      <c r="B959">
        <f t="shared" si="225"/>
        <v>0.08474509304480317</v>
      </c>
      <c r="C959">
        <f t="shared" si="226"/>
        <v>-0.6820284104187089</v>
      </c>
      <c r="D959">
        <f t="shared" si="227"/>
        <v>130.53836307451797</v>
      </c>
      <c r="E959">
        <f t="shared" si="228"/>
        <v>8.334622775556408</v>
      </c>
      <c r="F959">
        <f t="shared" si="229"/>
        <v>69.65900083020361</v>
      </c>
      <c r="G959">
        <f t="shared" si="230"/>
        <v>1120.6210686999802</v>
      </c>
      <c r="H959">
        <f t="shared" si="231"/>
        <v>1.6686166666666886</v>
      </c>
      <c r="I959">
        <f t="shared" si="232"/>
        <v>0.08414263461559998</v>
      </c>
      <c r="J959">
        <f t="shared" si="233"/>
        <v>-0.566719523036218</v>
      </c>
      <c r="K959">
        <f t="shared" si="234"/>
        <v>133.45938554717816</v>
      </c>
      <c r="L959">
        <f t="shared" si="235"/>
        <v>8.396154892956421</v>
      </c>
      <c r="M959">
        <f t="shared" si="236"/>
        <v>70.64888277422193</v>
      </c>
      <c r="N959">
        <f t="shared" si="237"/>
        <v>951.3051663864542</v>
      </c>
      <c r="O959">
        <f t="shared" si="238"/>
        <v>-0.03918170478096302</v>
      </c>
      <c r="P959">
        <f t="shared" si="239"/>
        <v>0.0751433616870433</v>
      </c>
    </row>
    <row r="960" spans="1:16" ht="12.75">
      <c r="A960">
        <f t="shared" si="224"/>
        <v>1.669500000000022</v>
      </c>
      <c r="B960">
        <f t="shared" si="225"/>
        <v>0.08374388855410585</v>
      </c>
      <c r="C960">
        <f t="shared" si="226"/>
        <v>-0.4462501626186941</v>
      </c>
      <c r="D960">
        <f t="shared" si="227"/>
        <v>135.53382531631595</v>
      </c>
      <c r="E960">
        <f t="shared" si="228"/>
        <v>8.459435801790868</v>
      </c>
      <c r="F960">
        <f t="shared" si="229"/>
        <v>71.33963995748634</v>
      </c>
      <c r="G960">
        <f t="shared" si="230"/>
        <v>759.8345170189675</v>
      </c>
      <c r="H960">
        <f t="shared" si="231"/>
        <v>1.6703833333333553</v>
      </c>
      <c r="I960">
        <f t="shared" si="232"/>
        <v>0.08334970091045933</v>
      </c>
      <c r="J960">
        <f t="shared" si="233"/>
        <v>-0.32652861692261503</v>
      </c>
      <c r="K960">
        <f t="shared" si="234"/>
        <v>137.53827005986867</v>
      </c>
      <c r="L960">
        <f t="shared" si="235"/>
        <v>8.522452483753314</v>
      </c>
      <c r="M960">
        <f t="shared" si="236"/>
        <v>72.01082711418643</v>
      </c>
      <c r="N960">
        <f t="shared" si="237"/>
        <v>563.9091110446002</v>
      </c>
      <c r="O960">
        <f t="shared" si="238"/>
        <v>-0.047661625877642375</v>
      </c>
      <c r="P960">
        <f t="shared" si="239"/>
        <v>0.06885788472544122</v>
      </c>
    </row>
    <row r="961" spans="1:16" ht="12.75">
      <c r="A961">
        <f t="shared" si="224"/>
        <v>1.6712666666666887</v>
      </c>
      <c r="B961">
        <f t="shared" si="225"/>
        <v>0.08316702133087589</v>
      </c>
      <c r="C961">
        <f t="shared" si="226"/>
        <v>-0.20326588551292613</v>
      </c>
      <c r="D961">
        <f t="shared" si="227"/>
        <v>138.52324325208977</v>
      </c>
      <c r="E961">
        <f t="shared" si="228"/>
        <v>8.586654929692596</v>
      </c>
      <c r="F961">
        <f t="shared" si="229"/>
        <v>72.33587938699847</v>
      </c>
      <c r="G961">
        <f t="shared" si="230"/>
        <v>353.3548482301401</v>
      </c>
      <c r="H961">
        <f t="shared" si="231"/>
        <v>1.672150000000022</v>
      </c>
      <c r="I961">
        <f t="shared" si="232"/>
        <v>0.0829874697986728</v>
      </c>
      <c r="J961">
        <f t="shared" si="233"/>
        <v>-0.0809036873069135</v>
      </c>
      <c r="K961">
        <f t="shared" si="234"/>
        <v>139.46191052423015</v>
      </c>
      <c r="L961">
        <f t="shared" si="235"/>
        <v>8.650551623151111</v>
      </c>
      <c r="M961">
        <f t="shared" si="236"/>
        <v>72.6480095029351</v>
      </c>
      <c r="N961">
        <f t="shared" si="237"/>
        <v>141.55680272418405</v>
      </c>
      <c r="O961">
        <f t="shared" si="238"/>
        <v>-0.055627037439930464</v>
      </c>
      <c r="P961">
        <f t="shared" si="239"/>
        <v>0.06182544898912534</v>
      </c>
    </row>
    <row r="962" spans="1:16" ht="12.75">
      <c r="A962">
        <f t="shared" si="224"/>
        <v>1.6730333333333554</v>
      </c>
      <c r="B962">
        <f t="shared" si="225"/>
        <v>0.08302409148330034</v>
      </c>
      <c r="C962">
        <f t="shared" si="226"/>
        <v>0.04311682307988046</v>
      </c>
      <c r="D962">
        <f t="shared" si="227"/>
        <v>139.27695341303195</v>
      </c>
      <c r="E962">
        <f t="shared" si="228"/>
        <v>8.714999746481114</v>
      </c>
      <c r="F962">
        <f t="shared" si="229"/>
        <v>72.5859630718112</v>
      </c>
      <c r="G962">
        <f t="shared" si="230"/>
        <v>-75.34151659349322</v>
      </c>
      <c r="H962">
        <f t="shared" si="231"/>
        <v>1.6739166666666887</v>
      </c>
      <c r="I962">
        <f t="shared" si="232"/>
        <v>0.08306217801035423</v>
      </c>
      <c r="J962">
        <f t="shared" si="233"/>
        <v>0.16614479859472536</v>
      </c>
      <c r="K962">
        <f t="shared" si="234"/>
        <v>139.07646521975585</v>
      </c>
      <c r="L962">
        <f t="shared" si="235"/>
        <v>8.779117347194548</v>
      </c>
      <c r="M962">
        <f t="shared" si="236"/>
        <v>72.51941139882027</v>
      </c>
      <c r="N962">
        <f t="shared" si="237"/>
        <v>-289.91908500424773</v>
      </c>
      <c r="O962">
        <f t="shared" si="238"/>
        <v>-0.06297430679950258</v>
      </c>
      <c r="P962">
        <f t="shared" si="239"/>
        <v>0.05410394116651343</v>
      </c>
    </row>
    <row r="963" spans="1:16" ht="12.75">
      <c r="A963">
        <f t="shared" si="224"/>
        <v>1.674800000000022</v>
      </c>
      <c r="B963">
        <f t="shared" si="225"/>
        <v>0.08331761396081769</v>
      </c>
      <c r="C963">
        <f t="shared" si="226"/>
        <v>0.2888185783014491</v>
      </c>
      <c r="D963">
        <f t="shared" si="227"/>
        <v>137.73468983000237</v>
      </c>
      <c r="E963">
        <f t="shared" si="228"/>
        <v>8.843117373285697</v>
      </c>
      <c r="F963">
        <f t="shared" si="229"/>
        <v>72.07377268830369</v>
      </c>
      <c r="G963">
        <f t="shared" si="230"/>
        <v>-499.3610371209926</v>
      </c>
      <c r="H963">
        <f t="shared" si="231"/>
        <v>1.6756833333333554</v>
      </c>
      <c r="I963">
        <f t="shared" si="232"/>
        <v>0.0835727370383173</v>
      </c>
      <c r="J963">
        <f t="shared" si="233"/>
        <v>0.41048422098461784</v>
      </c>
      <c r="K963">
        <f t="shared" si="234"/>
        <v>136.41057575266225</v>
      </c>
      <c r="L963">
        <f t="shared" si="235"/>
        <v>8.906782539160366</v>
      </c>
      <c r="M963">
        <f t="shared" si="236"/>
        <v>71.63267043884682</v>
      </c>
      <c r="N963">
        <f t="shared" si="237"/>
        <v>-703.2384214024326</v>
      </c>
      <c r="O963">
        <f t="shared" si="238"/>
        <v>-0.06961615360119933</v>
      </c>
      <c r="P963">
        <f t="shared" si="239"/>
        <v>0.045775713581527745</v>
      </c>
    </row>
    <row r="964" spans="1:16" ht="12.75">
      <c r="A964">
        <f aca="true" t="shared" si="240" ref="A964:A1015">A963+dt</f>
        <v>1.6765666666666887</v>
      </c>
      <c r="B964">
        <f aca="true" t="shared" si="241" ref="B964:B1015">B963+dt*J963</f>
        <v>0.08404280275122385</v>
      </c>
      <c r="C964">
        <f aca="true" t="shared" si="242" ref="C964:C1015">C963+dt*K963</f>
        <v>0.5298105954644857</v>
      </c>
      <c r="D964">
        <f aca="true" t="shared" si="243" ref="D964:D1015">mdivmm*B964*F964^2-mgm</f>
        <v>134.0166304249183</v>
      </c>
      <c r="E964">
        <f aca="true" t="shared" si="244" ref="E964:E1015">E963+dt*M963</f>
        <v>8.969668424394326</v>
      </c>
      <c r="F964">
        <f aca="true" t="shared" si="245" ref="F964:F1015">F963+dt*N963</f>
        <v>70.83138481049272</v>
      </c>
      <c r="G964">
        <f aca="true" t="shared" si="246" ref="G964:G1015">-_2Ldivmo*C964/B964^3</f>
        <v>-892.5222619593678</v>
      </c>
      <c r="H964">
        <f aca="true" t="shared" si="247" ref="H964:H1015">H963+dt</f>
        <v>1.677450000000022</v>
      </c>
      <c r="I964">
        <f aca="true" t="shared" si="248" ref="I964:I1015">B964+dt_2*C964</f>
        <v>0.08451080211055081</v>
      </c>
      <c r="J964">
        <f aca="true" t="shared" si="249" ref="J964:J1015">C964+dt_2*D964</f>
        <v>0.6481919523398302</v>
      </c>
      <c r="K964">
        <f aca="true" t="shared" si="250" ref="K964:K1015">mdivmm*I964*M964^2-mgm</f>
        <v>131.67057498957575</v>
      </c>
      <c r="L964">
        <f aca="true" t="shared" si="251" ref="L964:L1015">E964+dt_2*F964</f>
        <v>9.032236147643594</v>
      </c>
      <c r="M964">
        <f aca="true" t="shared" si="252" ref="M964:M1015">F964+dt_2*G964</f>
        <v>70.04299014576195</v>
      </c>
      <c r="N964">
        <f aca="true" t="shared" si="253" ref="N964:N1015">-_2Ldivmo*J964/I964^3</f>
        <v>-1073.9077180092759</v>
      </c>
      <c r="O964">
        <f aca="true" t="shared" si="254" ref="O964:O1015">B964*COS(E964)</f>
        <v>-0.07548832837990131</v>
      </c>
      <c r="P964">
        <f aca="true" t="shared" si="255" ref="P964:P1015">B964*SIN(E964)</f>
        <v>0.036941913495233354</v>
      </c>
    </row>
    <row r="965" spans="1:16" ht="12.75">
      <c r="A965">
        <f t="shared" si="240"/>
        <v>1.6783333333333554</v>
      </c>
      <c r="B965">
        <f t="shared" si="241"/>
        <v>0.08518794186702422</v>
      </c>
      <c r="C965">
        <f t="shared" si="242"/>
        <v>0.7624286112794029</v>
      </c>
      <c r="D965">
        <f t="shared" si="243"/>
        <v>128.40200229788653</v>
      </c>
      <c r="E965">
        <f t="shared" si="244"/>
        <v>9.093411040318506</v>
      </c>
      <c r="F965">
        <f t="shared" si="245"/>
        <v>68.93414784200966</v>
      </c>
      <c r="G965">
        <f t="shared" si="246"/>
        <v>-1233.2888579597168</v>
      </c>
      <c r="H965">
        <f t="shared" si="247"/>
        <v>1.6792166666666888</v>
      </c>
      <c r="I965">
        <f t="shared" si="248"/>
        <v>0.08586142047365436</v>
      </c>
      <c r="J965">
        <f t="shared" si="249"/>
        <v>0.8758503799758693</v>
      </c>
      <c r="K965">
        <f t="shared" si="250"/>
        <v>125.20410482841291</v>
      </c>
      <c r="L965">
        <f t="shared" si="251"/>
        <v>9.15430287091228</v>
      </c>
      <c r="M965">
        <f t="shared" si="252"/>
        <v>67.84474268414525</v>
      </c>
      <c r="N965">
        <f t="shared" si="253"/>
        <v>-1383.6801652749834</v>
      </c>
      <c r="O965">
        <f t="shared" si="254"/>
        <v>-0.08055359164885696</v>
      </c>
      <c r="P965">
        <f t="shared" si="255"/>
        <v>0.027714694874898024</v>
      </c>
    </row>
    <row r="966" spans="1:16" ht="12.75">
      <c r="A966">
        <f t="shared" si="240"/>
        <v>1.6801000000000221</v>
      </c>
      <c r="B966">
        <f t="shared" si="241"/>
        <v>0.08673527753831492</v>
      </c>
      <c r="C966">
        <f t="shared" si="242"/>
        <v>0.983622529809599</v>
      </c>
      <c r="D966">
        <f t="shared" si="243"/>
        <v>121.28188376738022</v>
      </c>
      <c r="E966">
        <f t="shared" si="244"/>
        <v>9.213270085727162</v>
      </c>
      <c r="F966">
        <f t="shared" si="245"/>
        <v>66.48964621669053</v>
      </c>
      <c r="G966">
        <f t="shared" si="246"/>
        <v>-1507.4438704136405</v>
      </c>
      <c r="H966">
        <f t="shared" si="247"/>
        <v>1.6809833333333555</v>
      </c>
      <c r="I966">
        <f t="shared" si="248"/>
        <v>0.0876041441063134</v>
      </c>
      <c r="J966">
        <f t="shared" si="249"/>
        <v>1.0907548604707848</v>
      </c>
      <c r="K966">
        <f t="shared" si="250"/>
        <v>117.44329772102469</v>
      </c>
      <c r="L966">
        <f t="shared" si="251"/>
        <v>9.272002606551904</v>
      </c>
      <c r="M966">
        <f t="shared" si="252"/>
        <v>65.15807079782515</v>
      </c>
      <c r="N966">
        <f t="shared" si="253"/>
        <v>-1622.3823171098738</v>
      </c>
      <c r="O966">
        <f t="shared" si="254"/>
        <v>-0.08480242277362628</v>
      </c>
      <c r="P966">
        <f t="shared" si="255"/>
        <v>0.018208719377585773</v>
      </c>
    </row>
    <row r="967" spans="1:16" ht="12.75">
      <c r="A967">
        <f t="shared" si="240"/>
        <v>1.6818666666666888</v>
      </c>
      <c r="B967">
        <f t="shared" si="241"/>
        <v>0.08866227779181331</v>
      </c>
      <c r="C967">
        <f t="shared" si="242"/>
        <v>1.1911056891167426</v>
      </c>
      <c r="D967">
        <f t="shared" si="243"/>
        <v>113.09991326830014</v>
      </c>
      <c r="E967">
        <f t="shared" si="244"/>
        <v>9.328382677469987</v>
      </c>
      <c r="F967">
        <f t="shared" si="245"/>
        <v>63.62343745646309</v>
      </c>
      <c r="G967">
        <f t="shared" si="246"/>
        <v>-1708.966878498931</v>
      </c>
      <c r="H967">
        <f t="shared" si="247"/>
        <v>1.6827500000000222</v>
      </c>
      <c r="I967">
        <f t="shared" si="248"/>
        <v>0.0897144211505331</v>
      </c>
      <c r="J967">
        <f t="shared" si="249"/>
        <v>1.291010612503741</v>
      </c>
      <c r="K967">
        <f t="shared" si="250"/>
        <v>108.84331088646064</v>
      </c>
      <c r="L967">
        <f t="shared" si="251"/>
        <v>9.38458338055653</v>
      </c>
      <c r="M967">
        <f t="shared" si="252"/>
        <v>62.11385004712236</v>
      </c>
      <c r="N967">
        <f t="shared" si="253"/>
        <v>-1787.899217328566</v>
      </c>
      <c r="O967">
        <f t="shared" si="254"/>
        <v>-0.08825066947606931</v>
      </c>
      <c r="P967">
        <f t="shared" si="255"/>
        <v>0.008533395587820744</v>
      </c>
    </row>
    <row r="968" spans="1:16" ht="12.75">
      <c r="A968">
        <f t="shared" si="240"/>
        <v>1.6836333333333555</v>
      </c>
      <c r="B968">
        <f t="shared" si="241"/>
        <v>0.09094306320723658</v>
      </c>
      <c r="C968">
        <f t="shared" si="242"/>
        <v>1.3833955383494898</v>
      </c>
      <c r="D968">
        <f t="shared" si="243"/>
        <v>104.29576187346568</v>
      </c>
      <c r="E968">
        <f t="shared" si="244"/>
        <v>9.43811714588657</v>
      </c>
      <c r="F968">
        <f t="shared" si="245"/>
        <v>60.46481550584929</v>
      </c>
      <c r="G968">
        <f t="shared" si="246"/>
        <v>-1839.236748635985</v>
      </c>
      <c r="H968">
        <f t="shared" si="247"/>
        <v>1.6845166666666889</v>
      </c>
      <c r="I968">
        <f t="shared" si="248"/>
        <v>0.09216506259944529</v>
      </c>
      <c r="J968">
        <f t="shared" si="249"/>
        <v>1.4755234613377177</v>
      </c>
      <c r="K968">
        <f t="shared" si="250"/>
        <v>99.83018734226744</v>
      </c>
      <c r="L968">
        <f t="shared" si="251"/>
        <v>9.491527732916737</v>
      </c>
      <c r="M968">
        <f t="shared" si="252"/>
        <v>58.8401563778875</v>
      </c>
      <c r="N968">
        <f t="shared" si="253"/>
        <v>-1884.7213581527806</v>
      </c>
      <c r="O968">
        <f t="shared" si="254"/>
        <v>-0.09093497240208692</v>
      </c>
      <c r="P968">
        <f t="shared" si="255"/>
        <v>-0.0012130703801164556</v>
      </c>
    </row>
    <row r="969" spans="1:16" ht="12.75">
      <c r="A969">
        <f t="shared" si="240"/>
        <v>1.6854000000000222</v>
      </c>
      <c r="B969">
        <f t="shared" si="241"/>
        <v>0.09354982132226655</v>
      </c>
      <c r="C969">
        <f t="shared" si="242"/>
        <v>1.5597622026541622</v>
      </c>
      <c r="D969">
        <f t="shared" si="243"/>
        <v>95.2621048642404</v>
      </c>
      <c r="E969">
        <f t="shared" si="244"/>
        <v>9.54206808882084</v>
      </c>
      <c r="F969">
        <f t="shared" si="245"/>
        <v>57.13514110644604</v>
      </c>
      <c r="G969">
        <f t="shared" si="246"/>
        <v>-1905.151447020183</v>
      </c>
      <c r="H969">
        <f t="shared" si="247"/>
        <v>1.6862833333333556</v>
      </c>
      <c r="I969">
        <f t="shared" si="248"/>
        <v>0.0949276112679444</v>
      </c>
      <c r="J969">
        <f t="shared" si="249"/>
        <v>1.6439103952842413</v>
      </c>
      <c r="K969">
        <f t="shared" si="250"/>
        <v>90.76597604279283</v>
      </c>
      <c r="L969">
        <f t="shared" si="251"/>
        <v>9.592537463464867</v>
      </c>
      <c r="M969">
        <f t="shared" si="252"/>
        <v>55.45225732824488</v>
      </c>
      <c r="N969">
        <f t="shared" si="253"/>
        <v>-1921.765905077903</v>
      </c>
      <c r="O969">
        <f t="shared" si="254"/>
        <v>-0.09290707744400675</v>
      </c>
      <c r="P969">
        <f t="shared" si="255"/>
        <v>-0.010947329822442061</v>
      </c>
    </row>
    <row r="970" spans="1:16" ht="12.75">
      <c r="A970">
        <f t="shared" si="240"/>
        <v>1.687166666666689</v>
      </c>
      <c r="B970">
        <f t="shared" si="241"/>
        <v>0.09645406302060204</v>
      </c>
      <c r="C970">
        <f t="shared" si="242"/>
        <v>1.7201154269964296</v>
      </c>
      <c r="D970">
        <f t="shared" si="243"/>
        <v>86.31945307027286</v>
      </c>
      <c r="E970">
        <f t="shared" si="244"/>
        <v>9.640033743434072</v>
      </c>
      <c r="F970">
        <f t="shared" si="245"/>
        <v>53.74002134080841</v>
      </c>
      <c r="G970">
        <f t="shared" si="246"/>
        <v>-1916.8847894584133</v>
      </c>
      <c r="H970">
        <f t="shared" si="247"/>
        <v>1.6880500000000223</v>
      </c>
      <c r="I970">
        <f t="shared" si="248"/>
        <v>0.09797349831444889</v>
      </c>
      <c r="J970">
        <f t="shared" si="249"/>
        <v>1.796364277208504</v>
      </c>
      <c r="K970">
        <f t="shared" si="250"/>
        <v>81.93237880156022</v>
      </c>
      <c r="L970">
        <f t="shared" si="251"/>
        <v>9.687504095618452</v>
      </c>
      <c r="M970">
        <f t="shared" si="252"/>
        <v>52.04677311012015</v>
      </c>
      <c r="N970">
        <f t="shared" si="253"/>
        <v>-1910.1547964233278</v>
      </c>
      <c r="O970">
        <f t="shared" si="254"/>
        <v>-0.09422807606037291</v>
      </c>
      <c r="P970">
        <f t="shared" si="255"/>
        <v>-0.02060232887667913</v>
      </c>
    </row>
    <row r="971" spans="1:16" ht="12.75">
      <c r="A971">
        <f t="shared" si="240"/>
        <v>1.6889333333333556</v>
      </c>
      <c r="B971">
        <f t="shared" si="241"/>
        <v>0.09962763991033706</v>
      </c>
      <c r="C971">
        <f t="shared" si="242"/>
        <v>1.8648626295458526</v>
      </c>
      <c r="D971">
        <f t="shared" si="243"/>
        <v>77.70764719755289</v>
      </c>
      <c r="E971">
        <f t="shared" si="244"/>
        <v>9.731983042595285</v>
      </c>
      <c r="F971">
        <f t="shared" si="245"/>
        <v>50.36541453379387</v>
      </c>
      <c r="G971">
        <f t="shared" si="246"/>
        <v>-1885.8507504310587</v>
      </c>
      <c r="H971">
        <f t="shared" si="247"/>
        <v>1.689816666666689</v>
      </c>
      <c r="I971">
        <f t="shared" si="248"/>
        <v>0.10127493523310256</v>
      </c>
      <c r="J971">
        <f t="shared" si="249"/>
        <v>1.9335043845703577</v>
      </c>
      <c r="K971">
        <f t="shared" si="250"/>
        <v>73.52953509615683</v>
      </c>
      <c r="L971">
        <f t="shared" si="251"/>
        <v>9.776472492100137</v>
      </c>
      <c r="M971">
        <f t="shared" si="252"/>
        <v>48.69957970424643</v>
      </c>
      <c r="N971">
        <f t="shared" si="253"/>
        <v>-1861.3979826585726</v>
      </c>
      <c r="O971">
        <f t="shared" si="254"/>
        <v>-0.09496331920219876</v>
      </c>
      <c r="P971">
        <f t="shared" si="255"/>
        <v>-0.030126975291341365</v>
      </c>
    </row>
    <row r="972" spans="1:16" ht="12.75">
      <c r="A972">
        <f t="shared" si="240"/>
        <v>1.6907000000000223</v>
      </c>
      <c r="B972">
        <f t="shared" si="241"/>
        <v>0.10304349765641135</v>
      </c>
      <c r="C972">
        <f t="shared" si="242"/>
        <v>1.9947648082157297</v>
      </c>
      <c r="D972">
        <f t="shared" si="243"/>
        <v>69.5896634037047</v>
      </c>
      <c r="E972">
        <f t="shared" si="244"/>
        <v>9.818018966739453</v>
      </c>
      <c r="F972">
        <f t="shared" si="245"/>
        <v>47.07694476443039</v>
      </c>
      <c r="G972">
        <f t="shared" si="246"/>
        <v>-1823.1815721138566</v>
      </c>
      <c r="H972">
        <f t="shared" si="247"/>
        <v>1.6915833333333556</v>
      </c>
      <c r="I972">
        <f t="shared" si="248"/>
        <v>0.10480553990366859</v>
      </c>
      <c r="J972">
        <f t="shared" si="249"/>
        <v>2.056235677555669</v>
      </c>
      <c r="K972">
        <f t="shared" si="250"/>
        <v>65.68465972452019</v>
      </c>
      <c r="L972">
        <f t="shared" si="251"/>
        <v>9.859603601281366</v>
      </c>
      <c r="M972">
        <f t="shared" si="252"/>
        <v>45.466467709063146</v>
      </c>
      <c r="N972">
        <f t="shared" si="253"/>
        <v>-1786.1592275626408</v>
      </c>
      <c r="O972">
        <f t="shared" si="254"/>
        <v>-0.09517839474382732</v>
      </c>
      <c r="P972">
        <f t="shared" si="255"/>
        <v>-0.03948462464371464</v>
      </c>
    </row>
    <row r="973" spans="1:16" ht="12.75">
      <c r="A973">
        <f t="shared" si="240"/>
        <v>1.692466666666689</v>
      </c>
      <c r="B973">
        <f t="shared" si="241"/>
        <v>0.1066761806867597</v>
      </c>
      <c r="C973">
        <f t="shared" si="242"/>
        <v>2.110807707062382</v>
      </c>
      <c r="D973">
        <f t="shared" si="243"/>
        <v>62.06261900595587</v>
      </c>
      <c r="E973">
        <f t="shared" si="244"/>
        <v>9.898343059692131</v>
      </c>
      <c r="F973">
        <f t="shared" si="245"/>
        <v>43.921396795736385</v>
      </c>
      <c r="G973">
        <f t="shared" si="246"/>
        <v>-1738.7866467051485</v>
      </c>
      <c r="H973">
        <f t="shared" si="247"/>
        <v>1.6933500000000223</v>
      </c>
      <c r="I973">
        <f t="shared" si="248"/>
        <v>0.1085407274946648</v>
      </c>
      <c r="J973">
        <f t="shared" si="249"/>
        <v>2.1656296871843095</v>
      </c>
      <c r="K973">
        <f t="shared" si="250"/>
        <v>58.46548346896286</v>
      </c>
      <c r="L973">
        <f t="shared" si="251"/>
        <v>9.937140293528365</v>
      </c>
      <c r="M973">
        <f t="shared" si="252"/>
        <v>42.38546859114684</v>
      </c>
      <c r="N973">
        <f t="shared" si="253"/>
        <v>-1693.581152692071</v>
      </c>
      <c r="O973">
        <f t="shared" si="254"/>
        <v>-0.09493625805853256</v>
      </c>
      <c r="P973">
        <f t="shared" si="255"/>
        <v>-0.048650944818758805</v>
      </c>
    </row>
    <row r="974" spans="1:16" ht="12.75">
      <c r="A974">
        <f t="shared" si="240"/>
        <v>1.6942333333333557</v>
      </c>
      <c r="B974">
        <f t="shared" si="241"/>
        <v>0.11050212646745199</v>
      </c>
      <c r="C974">
        <f t="shared" si="242"/>
        <v>2.2140967278575494</v>
      </c>
      <c r="D974">
        <f t="shared" si="243"/>
        <v>55.171645817857446</v>
      </c>
      <c r="E974">
        <f t="shared" si="244"/>
        <v>9.973224054203158</v>
      </c>
      <c r="F974">
        <f t="shared" si="245"/>
        <v>40.9294034259804</v>
      </c>
      <c r="G974">
        <f t="shared" si="246"/>
        <v>-1640.9097046679387</v>
      </c>
      <c r="H974">
        <f t="shared" si="247"/>
        <v>1.695116666666689</v>
      </c>
      <c r="I974">
        <f t="shared" si="248"/>
        <v>0.11245791191039282</v>
      </c>
      <c r="J974">
        <f t="shared" si="249"/>
        <v>2.2628316816633234</v>
      </c>
      <c r="K974">
        <f t="shared" si="250"/>
        <v>51.89474175397615</v>
      </c>
      <c r="L974">
        <f t="shared" si="251"/>
        <v>10.009378360562774</v>
      </c>
      <c r="M974">
        <f t="shared" si="252"/>
        <v>39.47993318685705</v>
      </c>
      <c r="N974">
        <f t="shared" si="253"/>
        <v>-1591.0440525452966</v>
      </c>
      <c r="O974">
        <f t="shared" si="254"/>
        <v>-0.09429540939486492</v>
      </c>
      <c r="P974">
        <f t="shared" si="255"/>
        <v>-0.05761159363256301</v>
      </c>
    </row>
    <row r="975" spans="1:16" ht="12.75">
      <c r="A975">
        <f t="shared" si="240"/>
        <v>1.6960000000000224</v>
      </c>
      <c r="B975">
        <f t="shared" si="241"/>
        <v>0.11449979577172385</v>
      </c>
      <c r="C975">
        <f t="shared" si="242"/>
        <v>2.305777438289574</v>
      </c>
      <c r="D975">
        <f t="shared" si="243"/>
        <v>48.92367084161355</v>
      </c>
      <c r="E975">
        <f t="shared" si="244"/>
        <v>10.042971936166605</v>
      </c>
      <c r="F975">
        <f t="shared" si="245"/>
        <v>38.118558933150375</v>
      </c>
      <c r="G975">
        <f t="shared" si="246"/>
        <v>-1536.0425604217544</v>
      </c>
      <c r="H975">
        <f t="shared" si="247"/>
        <v>1.6968833333333557</v>
      </c>
      <c r="I975">
        <f t="shared" si="248"/>
        <v>0.11653656584221297</v>
      </c>
      <c r="J975">
        <f t="shared" si="249"/>
        <v>2.3489933475329994</v>
      </c>
      <c r="K975">
        <f t="shared" si="250"/>
        <v>45.96344336875361</v>
      </c>
      <c r="L975">
        <f t="shared" si="251"/>
        <v>10.076643329890889</v>
      </c>
      <c r="M975">
        <f t="shared" si="252"/>
        <v>36.76172133811116</v>
      </c>
      <c r="N975">
        <f t="shared" si="253"/>
        <v>-1484.2092675125953</v>
      </c>
      <c r="O975">
        <f t="shared" si="254"/>
        <v>-0.09330891696750473</v>
      </c>
      <c r="P975">
        <f t="shared" si="255"/>
        <v>-0.06635999733361793</v>
      </c>
    </row>
    <row r="976" spans="1:16" ht="12.75">
      <c r="A976">
        <f t="shared" si="240"/>
        <v>1.697766666666689</v>
      </c>
      <c r="B976">
        <f t="shared" si="241"/>
        <v>0.11864968401903216</v>
      </c>
      <c r="C976">
        <f t="shared" si="242"/>
        <v>2.386979521574372</v>
      </c>
      <c r="D976">
        <f t="shared" si="243"/>
        <v>43.299469924410374</v>
      </c>
      <c r="E976">
        <f t="shared" si="244"/>
        <v>10.107917643863935</v>
      </c>
      <c r="F976">
        <f t="shared" si="245"/>
        <v>35.49645589387812</v>
      </c>
      <c r="G976">
        <f t="shared" si="246"/>
        <v>-1429.0549717707731</v>
      </c>
      <c r="H976">
        <f t="shared" si="247"/>
        <v>1.6986500000000224</v>
      </c>
      <c r="I976">
        <f t="shared" si="248"/>
        <v>0.12075818259642285</v>
      </c>
      <c r="J976">
        <f t="shared" si="249"/>
        <v>2.4252273866742677</v>
      </c>
      <c r="K976">
        <f t="shared" si="250"/>
        <v>40.641866926143486</v>
      </c>
      <c r="L976">
        <f t="shared" si="251"/>
        <v>10.139272846570194</v>
      </c>
      <c r="M976">
        <f t="shared" si="252"/>
        <v>34.23412400214727</v>
      </c>
      <c r="N976">
        <f t="shared" si="253"/>
        <v>-1377.2182179217564</v>
      </c>
      <c r="O976">
        <f t="shared" si="254"/>
        <v>-0.09202406355054125</v>
      </c>
      <c r="P976">
        <f t="shared" si="255"/>
        <v>-0.07489538867955835</v>
      </c>
    </row>
    <row r="977" spans="1:16" ht="12.75">
      <c r="A977">
        <f t="shared" si="240"/>
        <v>1.6995333333333558</v>
      </c>
      <c r="B977">
        <f t="shared" si="241"/>
        <v>0.12293425240215669</v>
      </c>
      <c r="C977">
        <f t="shared" si="242"/>
        <v>2.458780153143892</v>
      </c>
      <c r="D977">
        <f t="shared" si="243"/>
        <v>38.26335342296227</v>
      </c>
      <c r="E977">
        <f t="shared" si="244"/>
        <v>10.168397929601062</v>
      </c>
      <c r="F977">
        <f t="shared" si="245"/>
        <v>33.06337037554968</v>
      </c>
      <c r="G977">
        <f t="shared" si="246"/>
        <v>-1323.43003118921</v>
      </c>
      <c r="H977">
        <f t="shared" si="247"/>
        <v>1.7004166666666891</v>
      </c>
      <c r="I977">
        <f t="shared" si="248"/>
        <v>0.12510617487076714</v>
      </c>
      <c r="J977">
        <f t="shared" si="249"/>
        <v>2.492579448667509</v>
      </c>
      <c r="K977">
        <f t="shared" si="250"/>
        <v>35.88804196157178</v>
      </c>
      <c r="L977">
        <f t="shared" si="251"/>
        <v>10.19760390676613</v>
      </c>
      <c r="M977">
        <f t="shared" si="252"/>
        <v>31.894340514665878</v>
      </c>
      <c r="N977">
        <f t="shared" si="253"/>
        <v>-1272.9541838070504</v>
      </c>
      <c r="O977">
        <f t="shared" si="254"/>
        <v>-0.09048241566015665</v>
      </c>
      <c r="P977">
        <f t="shared" si="255"/>
        <v>-0.08322116840071286</v>
      </c>
    </row>
    <row r="978" spans="1:16" ht="12.75">
      <c r="A978">
        <f t="shared" si="240"/>
        <v>1.7013000000000225</v>
      </c>
      <c r="B978">
        <f t="shared" si="241"/>
        <v>0.12733780942813597</v>
      </c>
      <c r="C978">
        <f t="shared" si="242"/>
        <v>2.5221823606093356</v>
      </c>
      <c r="D978">
        <f t="shared" si="243"/>
        <v>33.770461328111566</v>
      </c>
      <c r="E978">
        <f t="shared" si="244"/>
        <v>10.224744597843637</v>
      </c>
      <c r="F978">
        <f t="shared" si="245"/>
        <v>30.814484650823893</v>
      </c>
      <c r="G978">
        <f t="shared" si="246"/>
        <v>-1221.530627564458</v>
      </c>
      <c r="H978">
        <f t="shared" si="247"/>
        <v>1.7021833333333558</v>
      </c>
      <c r="I978">
        <f t="shared" si="248"/>
        <v>0.12956573718000755</v>
      </c>
      <c r="J978">
        <f t="shared" si="249"/>
        <v>2.5520129347825007</v>
      </c>
      <c r="K978">
        <f t="shared" si="250"/>
        <v>31.653919046629202</v>
      </c>
      <c r="L978">
        <f t="shared" si="251"/>
        <v>10.251964059285198</v>
      </c>
      <c r="M978">
        <f t="shared" si="252"/>
        <v>29.735465929808623</v>
      </c>
      <c r="N978">
        <f t="shared" si="253"/>
        <v>-1173.3088870914905</v>
      </c>
      <c r="O978">
        <f t="shared" si="254"/>
        <v>-0.08872015372104876</v>
      </c>
      <c r="P978">
        <f t="shared" si="255"/>
        <v>-0.09134359328201268</v>
      </c>
    </row>
    <row r="979" spans="1:16" ht="12.75">
      <c r="A979">
        <f t="shared" si="240"/>
        <v>1.7030666666666892</v>
      </c>
      <c r="B979">
        <f t="shared" si="241"/>
        <v>0.13184636561291838</v>
      </c>
      <c r="C979">
        <f t="shared" si="242"/>
        <v>2.5781042842583806</v>
      </c>
      <c r="D979">
        <f t="shared" si="243"/>
        <v>29.77196142933275</v>
      </c>
      <c r="E979">
        <f t="shared" si="244"/>
        <v>10.277277254319632</v>
      </c>
      <c r="F979">
        <f t="shared" si="245"/>
        <v>28.74163895029559</v>
      </c>
      <c r="G979">
        <f t="shared" si="246"/>
        <v>-1124.8535728229824</v>
      </c>
      <c r="H979">
        <f t="shared" si="247"/>
        <v>1.7039500000000225</v>
      </c>
      <c r="I979">
        <f t="shared" si="248"/>
        <v>0.13412369106401328</v>
      </c>
      <c r="J979">
        <f t="shared" si="249"/>
        <v>2.6044028501876246</v>
      </c>
      <c r="K979">
        <f t="shared" si="250"/>
        <v>27.889624609103283</v>
      </c>
      <c r="L979">
        <f t="shared" si="251"/>
        <v>10.302665702059059</v>
      </c>
      <c r="M979">
        <f t="shared" si="252"/>
        <v>27.748018294301957</v>
      </c>
      <c r="N979">
        <f t="shared" si="253"/>
        <v>-1079.4230109293107</v>
      </c>
      <c r="O979">
        <f t="shared" si="254"/>
        <v>-0.08676854363501493</v>
      </c>
      <c r="P979">
        <f t="shared" si="255"/>
        <v>-0.0992707608553186</v>
      </c>
    </row>
    <row r="980" spans="1:16" ht="12.75">
      <c r="A980">
        <f t="shared" si="240"/>
        <v>1.7048333333333558</v>
      </c>
      <c r="B980">
        <f t="shared" si="241"/>
        <v>0.13644747731491652</v>
      </c>
      <c r="C980">
        <f t="shared" si="242"/>
        <v>2.6273759544011295</v>
      </c>
      <c r="D980">
        <f t="shared" si="243"/>
        <v>26.218558801803464</v>
      </c>
      <c r="E980">
        <f t="shared" si="244"/>
        <v>10.326298753306231</v>
      </c>
      <c r="F980">
        <f t="shared" si="245"/>
        <v>26.83465829765381</v>
      </c>
      <c r="G980">
        <f t="shared" si="246"/>
        <v>-1034.2503793111541</v>
      </c>
      <c r="H980">
        <f t="shared" si="247"/>
        <v>1.7057166666666892</v>
      </c>
      <c r="I980">
        <f t="shared" si="248"/>
        <v>0.13876832607463752</v>
      </c>
      <c r="J980">
        <f t="shared" si="249"/>
        <v>2.6505356813427223</v>
      </c>
      <c r="K980">
        <f t="shared" si="250"/>
        <v>24.546233702202414</v>
      </c>
      <c r="L980">
        <f t="shared" si="251"/>
        <v>10.350002701469158</v>
      </c>
      <c r="M980">
        <f t="shared" si="252"/>
        <v>25.921070462595623</v>
      </c>
      <c r="N980">
        <f t="shared" si="253"/>
        <v>-991.8879321232939</v>
      </c>
      <c r="O980">
        <f t="shared" si="254"/>
        <v>-0.08465446718467012</v>
      </c>
      <c r="P980">
        <f t="shared" si="255"/>
        <v>-0.10701184631284645</v>
      </c>
    </row>
    <row r="981" spans="1:16" ht="12.75">
      <c r="A981">
        <f t="shared" si="240"/>
        <v>1.7066000000000225</v>
      </c>
      <c r="B981">
        <f t="shared" si="241"/>
        <v>0.14113009035195534</v>
      </c>
      <c r="C981">
        <f t="shared" si="242"/>
        <v>2.6707409672750204</v>
      </c>
      <c r="D981">
        <f t="shared" si="243"/>
        <v>23.06272506439082</v>
      </c>
      <c r="E981">
        <f t="shared" si="244"/>
        <v>10.372092644456817</v>
      </c>
      <c r="F981">
        <f t="shared" si="245"/>
        <v>25.082322950902658</v>
      </c>
      <c r="G981">
        <f t="shared" si="246"/>
        <v>-950.1078569703509</v>
      </c>
      <c r="H981">
        <f t="shared" si="247"/>
        <v>1.707483333333356</v>
      </c>
      <c r="I981">
        <f t="shared" si="248"/>
        <v>0.14348924487304826</v>
      </c>
      <c r="J981">
        <f t="shared" si="249"/>
        <v>2.691113041081899</v>
      </c>
      <c r="K981">
        <f t="shared" si="250"/>
        <v>21.57745365334005</v>
      </c>
      <c r="L981">
        <f t="shared" si="251"/>
        <v>10.394248696396781</v>
      </c>
      <c r="M981">
        <f t="shared" si="252"/>
        <v>24.24306101057885</v>
      </c>
      <c r="N981">
        <f t="shared" si="253"/>
        <v>-910.9066877030577</v>
      </c>
      <c r="O981">
        <f t="shared" si="254"/>
        <v>-0.08240095795955983</v>
      </c>
      <c r="P981">
        <f t="shared" si="255"/>
        <v>-0.11457654441506748</v>
      </c>
    </row>
    <row r="982" spans="1:16" ht="12.75">
      <c r="A982">
        <f t="shared" si="240"/>
        <v>1.7083666666666892</v>
      </c>
      <c r="B982">
        <f t="shared" si="241"/>
        <v>0.1458843900578667</v>
      </c>
      <c r="C982">
        <f t="shared" si="242"/>
        <v>2.7088611353959213</v>
      </c>
      <c r="D982">
        <f t="shared" si="243"/>
        <v>20.260002170619206</v>
      </c>
      <c r="E982">
        <f t="shared" si="244"/>
        <v>10.414922052242174</v>
      </c>
      <c r="F982">
        <f t="shared" si="245"/>
        <v>23.47305446929392</v>
      </c>
      <c r="G982">
        <f t="shared" si="246"/>
        <v>-872.489623294723</v>
      </c>
      <c r="H982">
        <f t="shared" si="247"/>
        <v>1.7092500000000226</v>
      </c>
      <c r="I982">
        <f t="shared" si="248"/>
        <v>0.14827721739413308</v>
      </c>
      <c r="J982">
        <f t="shared" si="249"/>
        <v>2.726757470646635</v>
      </c>
      <c r="K982">
        <f t="shared" si="250"/>
        <v>18.940541187390863</v>
      </c>
      <c r="L982">
        <f t="shared" si="251"/>
        <v>10.43565658369005</v>
      </c>
      <c r="M982">
        <f t="shared" si="252"/>
        <v>22.702355302050247</v>
      </c>
      <c r="N982">
        <f t="shared" si="253"/>
        <v>-836.4177287913196</v>
      </c>
      <c r="O982">
        <f t="shared" si="254"/>
        <v>-0.08002771096251388</v>
      </c>
      <c r="P982">
        <f t="shared" si="255"/>
        <v>-0.12197467253760565</v>
      </c>
    </row>
    <row r="983" spans="1:16" ht="12.75">
      <c r="A983">
        <f t="shared" si="240"/>
        <v>1.710133333333356</v>
      </c>
      <c r="B983">
        <f t="shared" si="241"/>
        <v>0.1507016615893424</v>
      </c>
      <c r="C983">
        <f t="shared" si="242"/>
        <v>2.742322758160312</v>
      </c>
      <c r="D983">
        <f t="shared" si="243"/>
        <v>17.769664554854206</v>
      </c>
      <c r="E983">
        <f t="shared" si="244"/>
        <v>10.45502954660913</v>
      </c>
      <c r="F983">
        <f t="shared" si="245"/>
        <v>21.995383148429255</v>
      </c>
      <c r="G983">
        <f t="shared" si="246"/>
        <v>-801.2433639259337</v>
      </c>
      <c r="H983">
        <f t="shared" si="247"/>
        <v>1.7110166666666893</v>
      </c>
      <c r="I983">
        <f t="shared" si="248"/>
        <v>0.153124046692384</v>
      </c>
      <c r="J983">
        <f t="shared" si="249"/>
        <v>2.7580192951837668</v>
      </c>
      <c r="K983">
        <f t="shared" si="250"/>
        <v>16.596701514224375</v>
      </c>
      <c r="L983">
        <f t="shared" si="251"/>
        <v>10.474458801723575</v>
      </c>
      <c r="M983">
        <f t="shared" si="252"/>
        <v>21.287618176961345</v>
      </c>
      <c r="N983">
        <f t="shared" si="253"/>
        <v>-768.1872707762777</v>
      </c>
      <c r="O983">
        <f t="shared" si="254"/>
        <v>-0.07755154891916728</v>
      </c>
      <c r="P983">
        <f t="shared" si="255"/>
        <v>-0.12921589711032724</v>
      </c>
    </row>
    <row r="984" spans="1:16" ht="12.75">
      <c r="A984">
        <f t="shared" si="240"/>
        <v>1.7119000000000226</v>
      </c>
      <c r="B984">
        <f t="shared" si="241"/>
        <v>0.15557416234416704</v>
      </c>
      <c r="C984">
        <f t="shared" si="242"/>
        <v>2.7716435975021083</v>
      </c>
      <c r="D984">
        <f t="shared" si="243"/>
        <v>15.554954420296692</v>
      </c>
      <c r="E984">
        <f t="shared" si="244"/>
        <v>10.492637672055094</v>
      </c>
      <c r="F984">
        <f t="shared" si="245"/>
        <v>20.638252303391166</v>
      </c>
      <c r="G984">
        <f t="shared" si="246"/>
        <v>-736.0799195124191</v>
      </c>
      <c r="H984">
        <f t="shared" si="247"/>
        <v>1.712783333333356</v>
      </c>
      <c r="I984">
        <f t="shared" si="248"/>
        <v>0.15802244752196057</v>
      </c>
      <c r="J984">
        <f t="shared" si="249"/>
        <v>2.785383807240037</v>
      </c>
      <c r="K984">
        <f t="shared" si="250"/>
        <v>14.511152192105595</v>
      </c>
      <c r="L984">
        <f t="shared" si="251"/>
        <v>10.510868128256423</v>
      </c>
      <c r="M984">
        <f t="shared" si="252"/>
        <v>19.98804837448853</v>
      </c>
      <c r="N984">
        <f t="shared" si="253"/>
        <v>-705.8764523772588</v>
      </c>
      <c r="O984">
        <f t="shared" si="254"/>
        <v>-0.07498683807752289</v>
      </c>
      <c r="P984">
        <f t="shared" si="255"/>
        <v>-0.1363095525054081</v>
      </c>
    </row>
    <row r="985" spans="1:16" ht="12.75">
      <c r="A985">
        <f t="shared" si="240"/>
        <v>1.7136666666666893</v>
      </c>
      <c r="B985">
        <f t="shared" si="241"/>
        <v>0.1604950070702911</v>
      </c>
      <c r="C985">
        <f t="shared" si="242"/>
        <v>2.7972799663748282</v>
      </c>
      <c r="D985">
        <f t="shared" si="243"/>
        <v>13.583046058557692</v>
      </c>
      <c r="E985">
        <f t="shared" si="244"/>
        <v>10.527949890850024</v>
      </c>
      <c r="F985">
        <f t="shared" si="245"/>
        <v>19.391203904191343</v>
      </c>
      <c r="G985">
        <f t="shared" si="246"/>
        <v>-676.6301665970893</v>
      </c>
      <c r="H985">
        <f t="shared" si="247"/>
        <v>1.7145500000000227</v>
      </c>
      <c r="I985">
        <f t="shared" si="248"/>
        <v>0.16296593770725554</v>
      </c>
      <c r="J985">
        <f t="shared" si="249"/>
        <v>2.8092783237265544</v>
      </c>
      <c r="K985">
        <f t="shared" si="250"/>
        <v>12.652981440548025</v>
      </c>
      <c r="L985">
        <f t="shared" si="251"/>
        <v>10.54507878763206</v>
      </c>
      <c r="M985">
        <f t="shared" si="252"/>
        <v>18.793513923697247</v>
      </c>
      <c r="N985">
        <f t="shared" si="253"/>
        <v>-649.0889987742759</v>
      </c>
      <c r="O985">
        <f t="shared" si="254"/>
        <v>-0.07234585235244835</v>
      </c>
      <c r="P985">
        <f t="shared" si="255"/>
        <v>-0.1432645278563069</v>
      </c>
    </row>
    <row r="986" spans="1:16" ht="12.75">
      <c r="A986">
        <f t="shared" si="240"/>
        <v>1.715433333333356</v>
      </c>
      <c r="B986">
        <f t="shared" si="241"/>
        <v>0.165458065442208</v>
      </c>
      <c r="C986">
        <f t="shared" si="242"/>
        <v>2.8196335669197965</v>
      </c>
      <c r="D986">
        <f t="shared" si="243"/>
        <v>11.82484850342399</v>
      </c>
      <c r="E986">
        <f t="shared" si="244"/>
        <v>10.561151765448557</v>
      </c>
      <c r="F986">
        <f t="shared" si="245"/>
        <v>18.24448000635679</v>
      </c>
      <c r="G986">
        <f t="shared" si="246"/>
        <v>-622.4849351938284</v>
      </c>
      <c r="H986">
        <f t="shared" si="247"/>
        <v>1.7163166666666894</v>
      </c>
      <c r="I986">
        <f t="shared" si="248"/>
        <v>0.16794874175965382</v>
      </c>
      <c r="J986">
        <f t="shared" si="249"/>
        <v>2.8300788497644875</v>
      </c>
      <c r="K986">
        <f t="shared" si="250"/>
        <v>10.994889990018397</v>
      </c>
      <c r="L986">
        <f t="shared" si="251"/>
        <v>10.577267722787505</v>
      </c>
      <c r="M986">
        <f t="shared" si="252"/>
        <v>17.69461831360224</v>
      </c>
      <c r="N986">
        <f t="shared" si="253"/>
        <v>-597.4042007612876</v>
      </c>
      <c r="O986">
        <f t="shared" si="254"/>
        <v>-0.06963908818849031</v>
      </c>
      <c r="P986">
        <f t="shared" si="255"/>
        <v>-0.15008920286334276</v>
      </c>
    </row>
    <row r="987" spans="1:16" ht="12.75">
      <c r="A987">
        <f t="shared" si="240"/>
        <v>1.7172000000000227</v>
      </c>
      <c r="B987">
        <f t="shared" si="241"/>
        <v>0.17045787141012528</v>
      </c>
      <c r="C987">
        <f t="shared" si="242"/>
        <v>2.839057872568829</v>
      </c>
      <c r="D987">
        <f t="shared" si="243"/>
        <v>10.254720775707366</v>
      </c>
      <c r="E987">
        <f t="shared" si="244"/>
        <v>10.592412257802588</v>
      </c>
      <c r="F987">
        <f t="shared" si="245"/>
        <v>17.18906591834518</v>
      </c>
      <c r="G987">
        <f t="shared" si="246"/>
        <v>-573.2222807472671</v>
      </c>
      <c r="H987">
        <f t="shared" si="247"/>
        <v>1.718083333333356</v>
      </c>
      <c r="I987">
        <f t="shared" si="248"/>
        <v>0.17296570586422774</v>
      </c>
      <c r="J987">
        <f t="shared" si="249"/>
        <v>2.8481162092540373</v>
      </c>
      <c r="K987">
        <f t="shared" si="250"/>
        <v>9.512875791051187</v>
      </c>
      <c r="L987">
        <f t="shared" si="251"/>
        <v>10.607595932697127</v>
      </c>
      <c r="M987">
        <f t="shared" si="252"/>
        <v>16.68271957035176</v>
      </c>
      <c r="N987">
        <f t="shared" si="253"/>
        <v>-550.3990743986326</v>
      </c>
      <c r="O987">
        <f t="shared" si="254"/>
        <v>-0.06687553434762228</v>
      </c>
      <c r="P987">
        <f t="shared" si="255"/>
        <v>-0.15679141823260226</v>
      </c>
    </row>
    <row r="988" spans="1:16" ht="12.75">
      <c r="A988">
        <f t="shared" si="240"/>
        <v>1.7189666666666894</v>
      </c>
      <c r="B988">
        <f t="shared" si="241"/>
        <v>0.1754895433798074</v>
      </c>
      <c r="C988">
        <f t="shared" si="242"/>
        <v>2.8558639531330194</v>
      </c>
      <c r="D988">
        <f t="shared" si="243"/>
        <v>8.850148564076044</v>
      </c>
      <c r="E988">
        <f t="shared" si="244"/>
        <v>10.621885062376876</v>
      </c>
      <c r="F988">
        <f t="shared" si="245"/>
        <v>16.216694220240928</v>
      </c>
      <c r="G988">
        <f t="shared" si="246"/>
        <v>-528.4255193957332</v>
      </c>
      <c r="H988">
        <f t="shared" si="247"/>
        <v>1.7198500000000227</v>
      </c>
      <c r="I988">
        <f t="shared" si="248"/>
        <v>0.1780122232050749</v>
      </c>
      <c r="J988">
        <f t="shared" si="249"/>
        <v>2.86368158436462</v>
      </c>
      <c r="K988">
        <f t="shared" si="250"/>
        <v>8.185899749235912</v>
      </c>
      <c r="L988">
        <f t="shared" si="251"/>
        <v>10.636209808938089</v>
      </c>
      <c r="M988">
        <f t="shared" si="252"/>
        <v>15.749918344774697</v>
      </c>
      <c r="N988">
        <f t="shared" si="253"/>
        <v>-507.6626988182589</v>
      </c>
      <c r="O988">
        <f t="shared" si="254"/>
        <v>-0.0640629015939504</v>
      </c>
      <c r="P988">
        <f t="shared" si="255"/>
        <v>-0.16337847004736314</v>
      </c>
    </row>
    <row r="989" spans="1:16" ht="12.75">
      <c r="A989">
        <f t="shared" si="240"/>
        <v>1.720733333333356</v>
      </c>
      <c r="B989">
        <f t="shared" si="241"/>
        <v>0.18054871417885157</v>
      </c>
      <c r="C989">
        <f t="shared" si="242"/>
        <v>2.8703257093566696</v>
      </c>
      <c r="D989">
        <f t="shared" si="243"/>
        <v>7.591413292125099</v>
      </c>
      <c r="E989">
        <f t="shared" si="244"/>
        <v>10.649709918119312</v>
      </c>
      <c r="F989">
        <f t="shared" si="245"/>
        <v>15.31982345232867</v>
      </c>
      <c r="G989">
        <f t="shared" si="246"/>
        <v>-487.6946388016083</v>
      </c>
      <c r="H989">
        <f t="shared" si="247"/>
        <v>1.7216166666666894</v>
      </c>
      <c r="I989">
        <f t="shared" si="248"/>
        <v>0.18308416855544996</v>
      </c>
      <c r="J989">
        <f t="shared" si="249"/>
        <v>2.8770314577647134</v>
      </c>
      <c r="K989">
        <f t="shared" si="250"/>
        <v>6.995556005095566</v>
      </c>
      <c r="L989">
        <f t="shared" si="251"/>
        <v>10.663242428835536</v>
      </c>
      <c r="M989">
        <f t="shared" si="252"/>
        <v>14.88902652138725</v>
      </c>
      <c r="N989">
        <f t="shared" si="253"/>
        <v>-468.80499918130056</v>
      </c>
      <c r="O989">
        <f t="shared" si="254"/>
        <v>-0.061207817368317874</v>
      </c>
      <c r="P989">
        <f t="shared" si="255"/>
        <v>-0.16985712020590507</v>
      </c>
    </row>
    <row r="990" spans="1:16" ht="12.75">
      <c r="A990">
        <f t="shared" si="240"/>
        <v>1.7225000000000228</v>
      </c>
      <c r="B990">
        <f t="shared" si="241"/>
        <v>0.1856314697542359</v>
      </c>
      <c r="C990">
        <f t="shared" si="242"/>
        <v>2.8826845249656716</v>
      </c>
      <c r="D990">
        <f t="shared" si="243"/>
        <v>6.461272237615177</v>
      </c>
      <c r="E990">
        <f t="shared" si="244"/>
        <v>10.676013864973763</v>
      </c>
      <c r="F990">
        <f t="shared" si="245"/>
        <v>14.491601287108372</v>
      </c>
      <c r="G990">
        <f t="shared" si="246"/>
        <v>-450.6530419528964</v>
      </c>
      <c r="H990">
        <f t="shared" si="247"/>
        <v>1.7233833333333561</v>
      </c>
      <c r="I990">
        <f t="shared" si="248"/>
        <v>0.18817784108462224</v>
      </c>
      <c r="J990">
        <f t="shared" si="249"/>
        <v>2.8883919821088986</v>
      </c>
      <c r="K990">
        <f t="shared" si="250"/>
        <v>5.9257603790595565</v>
      </c>
      <c r="L990">
        <f t="shared" si="251"/>
        <v>10.688814779444042</v>
      </c>
      <c r="M990">
        <f t="shared" si="252"/>
        <v>14.093524433383314</v>
      </c>
      <c r="N990">
        <f t="shared" si="253"/>
        <v>-433.46165589371526</v>
      </c>
      <c r="O990">
        <f t="shared" si="254"/>
        <v>-0.05831599030242775</v>
      </c>
      <c r="P990">
        <f t="shared" si="255"/>
        <v>-0.17623361721920408</v>
      </c>
    </row>
    <row r="991" spans="1:16" ht="12.75">
      <c r="A991">
        <f t="shared" si="240"/>
        <v>1.7242666666666895</v>
      </c>
      <c r="B991">
        <f t="shared" si="241"/>
        <v>0.19073429558929494</v>
      </c>
      <c r="C991">
        <f t="shared" si="242"/>
        <v>2.89315336830201</v>
      </c>
      <c r="D991">
        <f t="shared" si="243"/>
        <v>5.444660139871696</v>
      </c>
      <c r="E991">
        <f t="shared" si="244"/>
        <v>10.700912424806074</v>
      </c>
      <c r="F991">
        <f t="shared" si="245"/>
        <v>13.725819028362809</v>
      </c>
      <c r="G991">
        <f t="shared" si="246"/>
        <v>-416.95106475945283</v>
      </c>
      <c r="H991">
        <f t="shared" si="247"/>
        <v>1.7251500000000228</v>
      </c>
      <c r="I991">
        <f t="shared" si="248"/>
        <v>0.19328991439796173</v>
      </c>
      <c r="J991">
        <f t="shared" si="249"/>
        <v>2.89796281809223</v>
      </c>
      <c r="K991">
        <f t="shared" si="250"/>
        <v>4.962464075248904</v>
      </c>
      <c r="L991">
        <f t="shared" si="251"/>
        <v>10.713036898281127</v>
      </c>
      <c r="M991">
        <f t="shared" si="252"/>
        <v>13.357512254491958</v>
      </c>
      <c r="N991">
        <f t="shared" si="253"/>
        <v>-401.2963668241824</v>
      </c>
      <c r="O991">
        <f t="shared" si="254"/>
        <v>-0.0553923489939567</v>
      </c>
      <c r="P991">
        <f t="shared" si="255"/>
        <v>-0.1825137232836924</v>
      </c>
    </row>
    <row r="992" spans="1:16" ht="12.75">
      <c r="A992">
        <f t="shared" si="240"/>
        <v>1.7260333333333562</v>
      </c>
      <c r="B992">
        <f t="shared" si="241"/>
        <v>0.1958540299012579</v>
      </c>
      <c r="C992">
        <f t="shared" si="242"/>
        <v>2.9019203881682833</v>
      </c>
      <c r="D992">
        <f t="shared" si="243"/>
        <v>4.5284173587654</v>
      </c>
      <c r="E992">
        <f t="shared" si="244"/>
        <v>10.724510696455676</v>
      </c>
      <c r="F992">
        <f t="shared" si="245"/>
        <v>13.016862113640085</v>
      </c>
      <c r="G992">
        <f t="shared" si="246"/>
        <v>-386.2673122209429</v>
      </c>
      <c r="H992">
        <f t="shared" si="247"/>
        <v>1.7269166666666895</v>
      </c>
      <c r="I992">
        <f t="shared" si="248"/>
        <v>0.19841739291080654</v>
      </c>
      <c r="J992">
        <f t="shared" si="249"/>
        <v>2.9059204901685263</v>
      </c>
      <c r="K992">
        <f t="shared" si="250"/>
        <v>4.09339555407245</v>
      </c>
      <c r="L992">
        <f t="shared" si="251"/>
        <v>10.736008924656058</v>
      </c>
      <c r="M992">
        <f t="shared" si="252"/>
        <v>12.675659321178253</v>
      </c>
      <c r="N992">
        <f t="shared" si="253"/>
        <v>-372.00134523016897</v>
      </c>
      <c r="O992">
        <f t="shared" si="254"/>
        <v>-0.052441158961901595</v>
      </c>
      <c r="P992">
        <f t="shared" si="255"/>
        <v>-0.18870274474764637</v>
      </c>
    </row>
    <row r="993" spans="1:16" ht="12.75">
      <c r="A993">
        <f t="shared" si="240"/>
        <v>1.7278000000000229</v>
      </c>
      <c r="B993">
        <f t="shared" si="241"/>
        <v>0.2009878227672223</v>
      </c>
      <c r="C993">
        <f t="shared" si="242"/>
        <v>2.9091520536471447</v>
      </c>
      <c r="D993">
        <f t="shared" si="243"/>
        <v>3.7010462478248085</v>
      </c>
      <c r="E993">
        <f t="shared" si="244"/>
        <v>10.746904361256425</v>
      </c>
      <c r="F993">
        <f t="shared" si="245"/>
        <v>12.359659737066787</v>
      </c>
      <c r="G993">
        <f t="shared" si="246"/>
        <v>-358.308560580289</v>
      </c>
      <c r="H993">
        <f t="shared" si="247"/>
        <v>1.7286833333333562</v>
      </c>
      <c r="I993">
        <f t="shared" si="248"/>
        <v>0.20355757374794395</v>
      </c>
      <c r="J993">
        <f t="shared" si="249"/>
        <v>2.9124213111660566</v>
      </c>
      <c r="K993">
        <f t="shared" si="250"/>
        <v>3.3078308960282437</v>
      </c>
      <c r="L993">
        <f t="shared" si="251"/>
        <v>10.757822060690833</v>
      </c>
      <c r="M993">
        <f t="shared" si="252"/>
        <v>12.043153841887532</v>
      </c>
      <c r="N993">
        <f t="shared" si="253"/>
        <v>-345.29668023408</v>
      </c>
      <c r="O993">
        <f t="shared" si="254"/>
        <v>-0.049466121190381636</v>
      </c>
      <c r="P993">
        <f t="shared" si="255"/>
        <v>-0.19480556397363716</v>
      </c>
    </row>
    <row r="994" spans="1:16" ht="12.75">
      <c r="A994">
        <f t="shared" si="240"/>
        <v>1.7295666666666896</v>
      </c>
      <c r="B994">
        <f t="shared" si="241"/>
        <v>0.206133100416949</v>
      </c>
      <c r="C994">
        <f t="shared" si="242"/>
        <v>2.914995888230128</v>
      </c>
      <c r="D994">
        <f t="shared" si="243"/>
        <v>2.9524953377059076</v>
      </c>
      <c r="E994">
        <f t="shared" si="244"/>
        <v>10.768180599710426</v>
      </c>
      <c r="F994">
        <f t="shared" si="245"/>
        <v>11.74963560198658</v>
      </c>
      <c r="G994">
        <f t="shared" si="246"/>
        <v>-332.80875316241065</v>
      </c>
      <c r="H994">
        <f t="shared" si="247"/>
        <v>1.730450000000023</v>
      </c>
      <c r="I994">
        <f t="shared" si="248"/>
        <v>0.20870801345155227</v>
      </c>
      <c r="J994">
        <f t="shared" si="249"/>
        <v>2.917603925778435</v>
      </c>
      <c r="K994">
        <f t="shared" si="250"/>
        <v>2.5963914585900367</v>
      </c>
      <c r="L994">
        <f t="shared" si="251"/>
        <v>10.778559444492181</v>
      </c>
      <c r="M994">
        <f t="shared" si="252"/>
        <v>11.455654536693116</v>
      </c>
      <c r="N994">
        <f t="shared" si="253"/>
        <v>-320.9289990819863</v>
      </c>
      <c r="O994">
        <f t="shared" si="254"/>
        <v>-0.04647045518536764</v>
      </c>
      <c r="P994">
        <f t="shared" si="255"/>
        <v>-0.2008266712425636</v>
      </c>
    </row>
    <row r="995" spans="1:16" ht="12.75">
      <c r="A995">
        <f t="shared" si="240"/>
        <v>1.7313333333333563</v>
      </c>
      <c r="B995">
        <f t="shared" si="241"/>
        <v>0.21128753401915756</v>
      </c>
      <c r="C995">
        <f t="shared" si="242"/>
        <v>2.919582846473637</v>
      </c>
      <c r="D995">
        <f t="shared" si="243"/>
        <v>2.273969745879268</v>
      </c>
      <c r="E995">
        <f t="shared" si="244"/>
        <v>10.788418922725251</v>
      </c>
      <c r="F995">
        <f t="shared" si="245"/>
        <v>11.182661036941736</v>
      </c>
      <c r="G995">
        <f t="shared" si="246"/>
        <v>-309.5274573479724</v>
      </c>
      <c r="H995">
        <f t="shared" si="247"/>
        <v>1.7322166666666896</v>
      </c>
      <c r="I995">
        <f t="shared" si="248"/>
        <v>0.21386649886687595</v>
      </c>
      <c r="J995">
        <f t="shared" si="249"/>
        <v>2.921591519749164</v>
      </c>
      <c r="K995">
        <f t="shared" si="250"/>
        <v>1.9508668067359567</v>
      </c>
      <c r="L995">
        <f t="shared" si="251"/>
        <v>10.79829693997455</v>
      </c>
      <c r="M995">
        <f t="shared" si="252"/>
        <v>10.90924511628436</v>
      </c>
      <c r="N995">
        <f t="shared" si="253"/>
        <v>-298.66973446613775</v>
      </c>
      <c r="O995">
        <f t="shared" si="254"/>
        <v>-0.043456969030060494</v>
      </c>
      <c r="P995">
        <f t="shared" si="255"/>
        <v>-0.20677019580833458</v>
      </c>
    </row>
    <row r="996" spans="1:16" ht="12.75">
      <c r="A996">
        <f t="shared" si="240"/>
        <v>1.733100000000023</v>
      </c>
      <c r="B996">
        <f t="shared" si="241"/>
        <v>0.21644901237071443</v>
      </c>
      <c r="C996">
        <f t="shared" si="242"/>
        <v>2.923029377832204</v>
      </c>
      <c r="D996">
        <f t="shared" si="243"/>
        <v>1.6577656237226277</v>
      </c>
      <c r="E996">
        <f t="shared" si="244"/>
        <v>10.807691922430687</v>
      </c>
      <c r="F996">
        <f t="shared" si="245"/>
        <v>10.655011172718226</v>
      </c>
      <c r="G996">
        <f t="shared" si="246"/>
        <v>-288.2480345378135</v>
      </c>
      <c r="H996">
        <f t="shared" si="247"/>
        <v>1.7339833333333563</v>
      </c>
      <c r="I996">
        <f t="shared" si="248"/>
        <v>0.2190310216544662</v>
      </c>
      <c r="J996">
        <f t="shared" si="249"/>
        <v>2.9244937374664923</v>
      </c>
      <c r="K996">
        <f t="shared" si="250"/>
        <v>1.3640605237727703</v>
      </c>
      <c r="L996">
        <f t="shared" si="251"/>
        <v>10.817103848966587</v>
      </c>
      <c r="M996">
        <f t="shared" si="252"/>
        <v>10.400392075543158</v>
      </c>
      <c r="N996">
        <f t="shared" si="253"/>
        <v>-278.31320269390346</v>
      </c>
      <c r="O996">
        <f t="shared" si="254"/>
        <v>-0.04042811853757574</v>
      </c>
      <c r="P996">
        <f t="shared" si="255"/>
        <v>-0.21263993554308988</v>
      </c>
    </row>
    <row r="997" spans="1:16" ht="12.75">
      <c r="A997">
        <f t="shared" si="240"/>
        <v>1.7348666666666896</v>
      </c>
      <c r="B997">
        <f t="shared" si="241"/>
        <v>0.2216156179735719</v>
      </c>
      <c r="C997">
        <f t="shared" si="242"/>
        <v>2.9254392180908693</v>
      </c>
      <c r="D997">
        <f t="shared" si="243"/>
        <v>1.0971262119791474</v>
      </c>
      <c r="E997">
        <f t="shared" si="244"/>
        <v>10.826065948430813</v>
      </c>
      <c r="F997">
        <f t="shared" si="245"/>
        <v>10.163324514625662</v>
      </c>
      <c r="G997">
        <f t="shared" si="246"/>
        <v>-268.7756924157894</v>
      </c>
      <c r="H997">
        <f t="shared" si="247"/>
        <v>1.735750000000023</v>
      </c>
      <c r="I997">
        <f t="shared" si="248"/>
        <v>0.22419975594955216</v>
      </c>
      <c r="J997">
        <f t="shared" si="249"/>
        <v>2.9264083462447843</v>
      </c>
      <c r="K997">
        <f t="shared" si="250"/>
        <v>0.8296564128854067</v>
      </c>
      <c r="L997">
        <f t="shared" si="251"/>
        <v>10.835043551752065</v>
      </c>
      <c r="M997">
        <f t="shared" si="252"/>
        <v>9.925905986325049</v>
      </c>
      <c r="N997">
        <f t="shared" si="253"/>
        <v>-259.6746292465624</v>
      </c>
      <c r="O997">
        <f t="shared" si="254"/>
        <v>-0.037386057264463896</v>
      </c>
      <c r="P997">
        <f t="shared" si="255"/>
        <v>-0.21843938484629183</v>
      </c>
    </row>
    <row r="998" spans="1:16" ht="12.75">
      <c r="A998">
        <f t="shared" si="240"/>
        <v>1.7366333333333563</v>
      </c>
      <c r="B998">
        <f t="shared" si="241"/>
        <v>0.22678560605193768</v>
      </c>
      <c r="C998">
        <f t="shared" si="242"/>
        <v>2.9269049444203</v>
      </c>
      <c r="D998">
        <f t="shared" si="243"/>
        <v>0.5861170580822934</v>
      </c>
      <c r="E998">
        <f t="shared" si="244"/>
        <v>10.843601715673321</v>
      </c>
      <c r="F998">
        <f t="shared" si="245"/>
        <v>9.704566002956735</v>
      </c>
      <c r="G998">
        <f t="shared" si="246"/>
        <v>-250.93553044413778</v>
      </c>
      <c r="H998">
        <f t="shared" si="247"/>
        <v>1.7375166666666897</v>
      </c>
      <c r="I998">
        <f t="shared" si="248"/>
        <v>0.2293710387528423</v>
      </c>
      <c r="J998">
        <f t="shared" si="249"/>
        <v>2.9274226811549395</v>
      </c>
      <c r="K998">
        <f t="shared" si="250"/>
        <v>0.34210266858925387</v>
      </c>
      <c r="L998">
        <f t="shared" si="251"/>
        <v>10.852174082309267</v>
      </c>
      <c r="M998">
        <f t="shared" si="252"/>
        <v>9.482906284397746</v>
      </c>
      <c r="N998">
        <f t="shared" si="253"/>
        <v>-242.588209588314</v>
      </c>
      <c r="O998">
        <f t="shared" si="254"/>
        <v>-0.0343326788622291</v>
      </c>
      <c r="P998">
        <f t="shared" si="255"/>
        <v>-0.2241717606534947</v>
      </c>
    </row>
    <row r="999" spans="1:16" ht="12.75">
      <c r="A999">
        <f t="shared" si="240"/>
        <v>1.738400000000023</v>
      </c>
      <c r="B999">
        <f t="shared" si="241"/>
        <v>0.23195738612197808</v>
      </c>
      <c r="C999">
        <f t="shared" si="242"/>
        <v>2.9275093258014744</v>
      </c>
      <c r="D999">
        <f t="shared" si="243"/>
        <v>0.11951806063930093</v>
      </c>
      <c r="E999">
        <f t="shared" si="244"/>
        <v>10.86035485010909</v>
      </c>
      <c r="F999">
        <f t="shared" si="245"/>
        <v>9.275993499350713</v>
      </c>
      <c r="G999">
        <f t="shared" si="246"/>
        <v>-234.57064866980207</v>
      </c>
      <c r="H999">
        <f t="shared" si="247"/>
        <v>1.7392833333333564</v>
      </c>
      <c r="I999">
        <f t="shared" si="248"/>
        <v>0.23454335269310272</v>
      </c>
      <c r="J999">
        <f t="shared" si="249"/>
        <v>2.9276149000883724</v>
      </c>
      <c r="K999">
        <f t="shared" si="250"/>
        <v>-0.10348824260145495</v>
      </c>
      <c r="L999">
        <f t="shared" si="251"/>
        <v>10.86854864436685</v>
      </c>
      <c r="M999">
        <f t="shared" si="252"/>
        <v>9.068789426359055</v>
      </c>
      <c r="N999">
        <f t="shared" si="253"/>
        <v>-226.90525922685305</v>
      </c>
      <c r="O999">
        <f t="shared" si="254"/>
        <v>-0.03126965300157779</v>
      </c>
      <c r="P999">
        <f t="shared" si="255"/>
        <v>-0.22984002649169127</v>
      </c>
    </row>
    <row r="1000" spans="1:16" ht="12.75">
      <c r="A1000">
        <f t="shared" si="240"/>
        <v>1.7401666666666897</v>
      </c>
      <c r="B1000">
        <f t="shared" si="241"/>
        <v>0.23712950577880088</v>
      </c>
      <c r="C1000">
        <f t="shared" si="242"/>
        <v>2.9273264965728787</v>
      </c>
      <c r="D1000">
        <f t="shared" si="243"/>
        <v>-0.3072698132124412</v>
      </c>
      <c r="E1000">
        <f t="shared" si="244"/>
        <v>10.876376378095658</v>
      </c>
      <c r="F1000">
        <f t="shared" si="245"/>
        <v>8.875127541383273</v>
      </c>
      <c r="G1000">
        <f t="shared" si="246"/>
        <v>-219.54036165564065</v>
      </c>
      <c r="H1000">
        <f t="shared" si="247"/>
        <v>1.741050000000023</v>
      </c>
      <c r="I1000">
        <f t="shared" si="248"/>
        <v>0.23971531085077358</v>
      </c>
      <c r="J1000">
        <f t="shared" si="249"/>
        <v>2.927055074904541</v>
      </c>
      <c r="K1000">
        <f t="shared" si="250"/>
        <v>-0.5114260485230986</v>
      </c>
      <c r="L1000">
        <f t="shared" si="251"/>
        <v>10.884216074090547</v>
      </c>
      <c r="M1000">
        <f t="shared" si="252"/>
        <v>8.681200221920792</v>
      </c>
      <c r="N1000">
        <f t="shared" si="253"/>
        <v>-212.4924837760363</v>
      </c>
      <c r="O1000">
        <f t="shared" si="254"/>
        <v>-0.028198455900241406</v>
      </c>
      <c r="P1000">
        <f t="shared" si="255"/>
        <v>-0.23544691460229522</v>
      </c>
    </row>
    <row r="1001" spans="1:16" ht="12.75">
      <c r="A1001">
        <f t="shared" si="240"/>
        <v>1.7419333333333564</v>
      </c>
      <c r="B1001">
        <f t="shared" si="241"/>
        <v>0.24230063641113223</v>
      </c>
      <c r="C1001">
        <f t="shared" si="242"/>
        <v>2.9264229772204877</v>
      </c>
      <c r="D1001">
        <f t="shared" si="243"/>
        <v>-0.6983050812199654</v>
      </c>
      <c r="E1001">
        <f t="shared" si="244"/>
        <v>10.891713165154385</v>
      </c>
      <c r="F1001">
        <f t="shared" si="245"/>
        <v>8.499724153378942</v>
      </c>
      <c r="G1001">
        <f t="shared" si="246"/>
        <v>-205.7185400683719</v>
      </c>
      <c r="H1001">
        <f t="shared" si="247"/>
        <v>1.7428166666666898</v>
      </c>
      <c r="I1001">
        <f t="shared" si="248"/>
        <v>0.24488564337434365</v>
      </c>
      <c r="J1001">
        <f t="shared" si="249"/>
        <v>2.92580614106541</v>
      </c>
      <c r="K1001">
        <f t="shared" si="250"/>
        <v>-0.8855173215085061</v>
      </c>
      <c r="L1001">
        <f t="shared" si="251"/>
        <v>10.899221254823203</v>
      </c>
      <c r="M1001">
        <f t="shared" si="252"/>
        <v>8.318006109651881</v>
      </c>
      <c r="N1001">
        <f t="shared" si="253"/>
        <v>-199.23038405608963</v>
      </c>
      <c r="O1001">
        <f t="shared" si="254"/>
        <v>-0.025120396314566456</v>
      </c>
      <c r="P1001">
        <f t="shared" si="255"/>
        <v>-0.2409949462006181</v>
      </c>
    </row>
    <row r="1002" spans="1:16" ht="12.75">
      <c r="A1002">
        <f t="shared" si="240"/>
        <v>1.7437000000000231</v>
      </c>
      <c r="B1002">
        <f t="shared" si="241"/>
        <v>0.2474695605936811</v>
      </c>
      <c r="C1002">
        <f t="shared" si="242"/>
        <v>2.924858563285823</v>
      </c>
      <c r="D1002">
        <f t="shared" si="243"/>
        <v>-1.057175296588901</v>
      </c>
      <c r="E1002">
        <f t="shared" si="244"/>
        <v>10.906408309281437</v>
      </c>
      <c r="F1002">
        <f t="shared" si="245"/>
        <v>8.14775047487985</v>
      </c>
      <c r="G1002">
        <f t="shared" si="246"/>
        <v>-192.99208953396803</v>
      </c>
      <c r="H1002">
        <f t="shared" si="247"/>
        <v>1.7445833333333565</v>
      </c>
      <c r="I1002">
        <f t="shared" si="248"/>
        <v>0.2500531856579169</v>
      </c>
      <c r="J1002">
        <f t="shared" si="249"/>
        <v>2.9239247251071694</v>
      </c>
      <c r="K1002">
        <f t="shared" si="250"/>
        <v>-1.2291299322233167</v>
      </c>
      <c r="L1002">
        <f t="shared" si="251"/>
        <v>10.913605488867582</v>
      </c>
      <c r="M1002">
        <f t="shared" si="252"/>
        <v>7.977274129124845</v>
      </c>
      <c r="N1002">
        <f t="shared" si="253"/>
        <v>-187.01180086491044</v>
      </c>
      <c r="O1002">
        <f t="shared" si="254"/>
        <v>-0.022036637712657903</v>
      </c>
      <c r="P1002">
        <f t="shared" si="255"/>
        <v>-0.24648644996987293</v>
      </c>
    </row>
    <row r="1003" spans="1:16" ht="12.75">
      <c r="A1003">
        <f t="shared" si="240"/>
        <v>1.7454666666666898</v>
      </c>
      <c r="B1003">
        <f t="shared" si="241"/>
        <v>0.25263516094137045</v>
      </c>
      <c r="C1003">
        <f t="shared" si="242"/>
        <v>2.9226871004055615</v>
      </c>
      <c r="D1003">
        <f t="shared" si="243"/>
        <v>-1.387057112101334</v>
      </c>
      <c r="E1003">
        <f t="shared" si="244"/>
        <v>10.920501493576223</v>
      </c>
      <c r="F1003">
        <f t="shared" si="245"/>
        <v>7.8173629600185075</v>
      </c>
      <c r="G1003">
        <f t="shared" si="246"/>
        <v>-181.25956791980008</v>
      </c>
      <c r="H1003">
        <f t="shared" si="247"/>
        <v>1.7463500000000232</v>
      </c>
      <c r="I1003">
        <f t="shared" si="248"/>
        <v>0.25521686788006204</v>
      </c>
      <c r="J1003">
        <f t="shared" si="249"/>
        <v>2.921461866623205</v>
      </c>
      <c r="K1003">
        <f t="shared" si="250"/>
        <v>-1.5452487226945344</v>
      </c>
      <c r="L1003">
        <f t="shared" si="251"/>
        <v>10.927406830857572</v>
      </c>
      <c r="M1003">
        <f t="shared" si="252"/>
        <v>7.657250341689351</v>
      </c>
      <c r="N1003">
        <f t="shared" si="253"/>
        <v>-175.74059736768092</v>
      </c>
      <c r="O1003">
        <f t="shared" si="254"/>
        <v>-0.01894821722831883</v>
      </c>
      <c r="P1003">
        <f t="shared" si="255"/>
        <v>-0.25192357890388223</v>
      </c>
    </row>
    <row r="1004" spans="1:16" ht="12.75">
      <c r="A1004">
        <f t="shared" si="240"/>
        <v>1.7472333333333565</v>
      </c>
      <c r="B1004">
        <f t="shared" si="241"/>
        <v>0.25779641023907146</v>
      </c>
      <c r="C1004">
        <f t="shared" si="242"/>
        <v>2.9199571609954678</v>
      </c>
      <c r="D1004">
        <f t="shared" si="243"/>
        <v>-1.690768178963948</v>
      </c>
      <c r="E1004">
        <f t="shared" si="244"/>
        <v>10.934029302513208</v>
      </c>
      <c r="F1004">
        <f t="shared" si="245"/>
        <v>7.506887904668938</v>
      </c>
      <c r="G1004">
        <f t="shared" si="246"/>
        <v>-170.42993686496567</v>
      </c>
      <c r="H1004">
        <f t="shared" si="247"/>
        <v>1.7481166666666899</v>
      </c>
      <c r="I1004">
        <f t="shared" si="248"/>
        <v>0.2603757057312841</v>
      </c>
      <c r="J1004">
        <f t="shared" si="249"/>
        <v>2.9184636491040497</v>
      </c>
      <c r="K1004">
        <f t="shared" si="250"/>
        <v>-1.836523627156092</v>
      </c>
      <c r="L1004">
        <f t="shared" si="251"/>
        <v>10.940660386828998</v>
      </c>
      <c r="M1004">
        <f t="shared" si="252"/>
        <v>7.356341460438218</v>
      </c>
      <c r="N1004">
        <f t="shared" si="253"/>
        <v>-165.33047293941658</v>
      </c>
      <c r="O1004">
        <f t="shared" si="254"/>
        <v>-0.01585606189643716</v>
      </c>
      <c r="P1004">
        <f t="shared" si="255"/>
        <v>-0.2573083256198446</v>
      </c>
    </row>
    <row r="1005" spans="1:16" ht="12.75">
      <c r="A1005">
        <f t="shared" si="240"/>
        <v>1.7490000000000232</v>
      </c>
      <c r="B1005">
        <f t="shared" si="241"/>
        <v>0.26295236268582195</v>
      </c>
      <c r="C1005">
        <f t="shared" si="242"/>
        <v>2.9167126359208253</v>
      </c>
      <c r="D1005">
        <f t="shared" si="243"/>
        <v>-1.9708120247347134</v>
      </c>
      <c r="E1005">
        <f t="shared" si="244"/>
        <v>10.947025505759981</v>
      </c>
      <c r="F1005">
        <f t="shared" si="245"/>
        <v>7.214804069142636</v>
      </c>
      <c r="G1005">
        <f t="shared" si="246"/>
        <v>-160.4214401888033</v>
      </c>
      <c r="H1005">
        <f t="shared" si="247"/>
        <v>1.7498833333333565</v>
      </c>
      <c r="I1005">
        <f t="shared" si="248"/>
        <v>0.2655287921808853</v>
      </c>
      <c r="J1005">
        <f t="shared" si="249"/>
        <v>2.914971751965643</v>
      </c>
      <c r="K1005">
        <f t="shared" si="250"/>
        <v>-2.105311301936929</v>
      </c>
      <c r="L1005">
        <f t="shared" si="251"/>
        <v>10.953398582687724</v>
      </c>
      <c r="M1005">
        <f t="shared" si="252"/>
        <v>7.073098463642526</v>
      </c>
      <c r="N1005">
        <f t="shared" si="253"/>
        <v>-155.70389994461712</v>
      </c>
      <c r="O1005">
        <f t="shared" si="254"/>
        <v>-0.012761002588545869</v>
      </c>
      <c r="P1005">
        <f t="shared" si="255"/>
        <v>-0.26264253626362805</v>
      </c>
    </row>
    <row r="1006" spans="1:16" ht="12.75">
      <c r="A1006">
        <f t="shared" si="240"/>
        <v>1.75076666666669</v>
      </c>
      <c r="B1006">
        <f t="shared" si="241"/>
        <v>0.26810214611429456</v>
      </c>
      <c r="C1006">
        <f t="shared" si="242"/>
        <v>2.912993252620737</v>
      </c>
      <c r="D1006">
        <f t="shared" si="243"/>
        <v>-2.229416897276842</v>
      </c>
      <c r="E1006">
        <f t="shared" si="244"/>
        <v>10.95952131304575</v>
      </c>
      <c r="F1006">
        <f t="shared" si="245"/>
        <v>6.939727179240479</v>
      </c>
      <c r="G1006">
        <f t="shared" si="246"/>
        <v>-151.1606000768022</v>
      </c>
      <c r="H1006">
        <f t="shared" si="247"/>
        <v>1.7516500000000232</v>
      </c>
      <c r="I1006">
        <f t="shared" si="248"/>
        <v>0.2706752901541095</v>
      </c>
      <c r="J1006">
        <f t="shared" si="249"/>
        <v>2.911023934361476</v>
      </c>
      <c r="K1006">
        <f t="shared" si="250"/>
        <v>-2.353711177808595</v>
      </c>
      <c r="L1006">
        <f t="shared" si="251"/>
        <v>10.965651405387412</v>
      </c>
      <c r="M1006">
        <f t="shared" si="252"/>
        <v>6.8062019825059705</v>
      </c>
      <c r="N1006">
        <f t="shared" si="253"/>
        <v>-146.79117377628873</v>
      </c>
      <c r="O1006">
        <f t="shared" si="254"/>
        <v>-0.009663785999195417</v>
      </c>
      <c r="P1006">
        <f t="shared" si="255"/>
        <v>-0.2679279231271954</v>
      </c>
    </row>
    <row r="1007" spans="1:16" ht="12.75">
      <c r="A1007">
        <f t="shared" si="240"/>
        <v>1.7525333333333566</v>
      </c>
      <c r="B1007">
        <f t="shared" si="241"/>
        <v>0.27324495506499985</v>
      </c>
      <c r="C1007">
        <f t="shared" si="242"/>
        <v>2.908835029539942</v>
      </c>
      <c r="D1007">
        <f t="shared" si="243"/>
        <v>-2.468569423340246</v>
      </c>
      <c r="E1007">
        <f t="shared" si="244"/>
        <v>10.971545603214844</v>
      </c>
      <c r="F1007">
        <f t="shared" si="245"/>
        <v>6.680396105569035</v>
      </c>
      <c r="G1007">
        <f t="shared" si="246"/>
        <v>-142.58132118945142</v>
      </c>
      <c r="H1007">
        <f t="shared" si="247"/>
        <v>1.75341666666669</v>
      </c>
      <c r="I1007">
        <f t="shared" si="248"/>
        <v>0.2758144260077601</v>
      </c>
      <c r="J1007">
        <f t="shared" si="249"/>
        <v>2.906654459882658</v>
      </c>
      <c r="K1007">
        <f t="shared" si="250"/>
        <v>-2.583596719044318</v>
      </c>
      <c r="L1007">
        <f t="shared" si="251"/>
        <v>10.977446619774764</v>
      </c>
      <c r="M1007">
        <f t="shared" si="252"/>
        <v>6.554449271851687</v>
      </c>
      <c r="N1007">
        <f t="shared" si="253"/>
        <v>-138.52956610035108</v>
      </c>
      <c r="O1007">
        <f t="shared" si="254"/>
        <v>-0.006565084977193922</v>
      </c>
      <c r="P1007">
        <f t="shared" si="255"/>
        <v>-0.2731660760923948</v>
      </c>
    </row>
    <row r="1008" spans="1:16" ht="12.75">
      <c r="A1008">
        <f t="shared" si="240"/>
        <v>1.7543000000000233</v>
      </c>
      <c r="B1008">
        <f t="shared" si="241"/>
        <v>0.2783800446107925</v>
      </c>
      <c r="C1008">
        <f t="shared" si="242"/>
        <v>2.904270675336297</v>
      </c>
      <c r="D1008">
        <f t="shared" si="243"/>
        <v>-2.6900438098698474</v>
      </c>
      <c r="E1008">
        <f t="shared" si="244"/>
        <v>10.983125130261783</v>
      </c>
      <c r="F1008">
        <f t="shared" si="245"/>
        <v>6.4356605387917485</v>
      </c>
      <c r="G1008">
        <f t="shared" si="246"/>
        <v>-134.62409272442568</v>
      </c>
      <c r="H1008">
        <f t="shared" si="247"/>
        <v>1.7551833333333566</v>
      </c>
      <c r="I1008">
        <f t="shared" si="248"/>
        <v>0.28094548370733957</v>
      </c>
      <c r="J1008">
        <f t="shared" si="249"/>
        <v>2.901894469970912</v>
      </c>
      <c r="K1008">
        <f t="shared" si="250"/>
        <v>-2.796642561419183</v>
      </c>
      <c r="L1008">
        <f t="shared" si="251"/>
        <v>10.988809963737715</v>
      </c>
      <c r="M1008">
        <f t="shared" si="252"/>
        <v>6.316742590218506</v>
      </c>
      <c r="N1008">
        <f t="shared" si="253"/>
        <v>-130.8625713799077</v>
      </c>
      <c r="O1008">
        <f t="shared" si="254"/>
        <v>-0.0034655074486824138</v>
      </c>
      <c r="P1008">
        <f t="shared" si="255"/>
        <v>-0.278358473008511</v>
      </c>
    </row>
    <row r="1009" spans="1:16" ht="12.75">
      <c r="A1009">
        <f t="shared" si="240"/>
        <v>1.75606666666669</v>
      </c>
      <c r="B1009">
        <f t="shared" si="241"/>
        <v>0.2835067248410745</v>
      </c>
      <c r="C1009">
        <f t="shared" si="242"/>
        <v>2.8993299401444563</v>
      </c>
      <c r="D1009">
        <f t="shared" si="243"/>
        <v>-2.895427211881589</v>
      </c>
      <c r="E1009">
        <f t="shared" si="244"/>
        <v>10.994284708837835</v>
      </c>
      <c r="F1009">
        <f t="shared" si="245"/>
        <v>6.2044699960205785</v>
      </c>
      <c r="G1009">
        <f t="shared" si="246"/>
        <v>-127.23527875057826</v>
      </c>
      <c r="H1009">
        <f t="shared" si="247"/>
        <v>1.7569500000000233</v>
      </c>
      <c r="I1009">
        <f t="shared" si="248"/>
        <v>0.2860677996215354</v>
      </c>
      <c r="J1009">
        <f t="shared" si="249"/>
        <v>2.896772312773961</v>
      </c>
      <c r="K1009">
        <f t="shared" si="250"/>
        <v>-2.9943481047634384</v>
      </c>
      <c r="L1009">
        <f t="shared" si="251"/>
        <v>10.999765324000986</v>
      </c>
      <c r="M1009">
        <f t="shared" si="252"/>
        <v>6.092078833124234</v>
      </c>
      <c r="N1009">
        <f t="shared" si="253"/>
        <v>-123.73923719281765</v>
      </c>
      <c r="O1009">
        <f t="shared" si="254"/>
        <v>-0.0003656041398239849</v>
      </c>
      <c r="P1009">
        <f t="shared" si="255"/>
        <v>-0.2835064891033813</v>
      </c>
    </row>
    <row r="1010" spans="1:16" ht="12.75">
      <c r="A1010">
        <f t="shared" si="240"/>
        <v>1.7578333333333567</v>
      </c>
      <c r="B1010">
        <f t="shared" si="241"/>
        <v>0.28862435592697516</v>
      </c>
      <c r="C1010">
        <f t="shared" si="242"/>
        <v>2.8940399251593742</v>
      </c>
      <c r="D1010">
        <f t="shared" si="243"/>
        <v>-3.086141800981344</v>
      </c>
      <c r="E1010">
        <f t="shared" si="244"/>
        <v>11.00504738144302</v>
      </c>
      <c r="F1010">
        <f t="shared" si="245"/>
        <v>5.985864010313267</v>
      </c>
      <c r="G1010">
        <f t="shared" si="246"/>
        <v>-120.366487661592</v>
      </c>
      <c r="H1010">
        <f t="shared" si="247"/>
        <v>1.75871666666669</v>
      </c>
      <c r="I1010">
        <f t="shared" si="248"/>
        <v>0.29118075786086595</v>
      </c>
      <c r="J1010">
        <f t="shared" si="249"/>
        <v>2.891313833235174</v>
      </c>
      <c r="K1010">
        <f t="shared" si="250"/>
        <v>-3.178058052686754</v>
      </c>
      <c r="L1010">
        <f t="shared" si="251"/>
        <v>11.01033489465213</v>
      </c>
      <c r="M1010">
        <f t="shared" si="252"/>
        <v>5.879540279545528</v>
      </c>
      <c r="N1010">
        <f t="shared" si="253"/>
        <v>-117.1135694727181</v>
      </c>
      <c r="O1010">
        <f t="shared" si="254"/>
        <v>0.002734124725792389</v>
      </c>
      <c r="P1010">
        <f t="shared" si="255"/>
        <v>-0.2886114055200263</v>
      </c>
    </row>
    <row r="1011" spans="1:16" ht="12.75">
      <c r="A1011">
        <f t="shared" si="240"/>
        <v>1.7596000000000234</v>
      </c>
      <c r="B1011">
        <f t="shared" si="241"/>
        <v>0.29373234369902396</v>
      </c>
      <c r="C1011">
        <f t="shared" si="242"/>
        <v>2.888425355932961</v>
      </c>
      <c r="D1011">
        <f t="shared" si="243"/>
        <v>-3.2634639915883668</v>
      </c>
      <c r="E1011">
        <f t="shared" si="244"/>
        <v>11.015434569270218</v>
      </c>
      <c r="F1011">
        <f t="shared" si="245"/>
        <v>5.778963370911465</v>
      </c>
      <c r="G1011">
        <f t="shared" si="246"/>
        <v>-113.97401225777185</v>
      </c>
      <c r="H1011">
        <f t="shared" si="247"/>
        <v>1.7604833333333567</v>
      </c>
      <c r="I1011">
        <f t="shared" si="248"/>
        <v>0.29628378609676476</v>
      </c>
      <c r="J1011">
        <f t="shared" si="249"/>
        <v>2.885542629407058</v>
      </c>
      <c r="K1011">
        <f t="shared" si="250"/>
        <v>-3.3489803210071254</v>
      </c>
      <c r="L1011">
        <f t="shared" si="251"/>
        <v>11.020539320247856</v>
      </c>
      <c r="M1011">
        <f t="shared" si="252"/>
        <v>5.678286326750434</v>
      </c>
      <c r="N1011">
        <f t="shared" si="253"/>
        <v>-110.94400450863621</v>
      </c>
      <c r="O1011">
        <f t="shared" si="254"/>
        <v>0.005833223607196864</v>
      </c>
      <c r="P1011">
        <f t="shared" si="255"/>
        <v>-0.29367441706296105</v>
      </c>
    </row>
    <row r="1012" spans="1:16" ht="12.75">
      <c r="A1012">
        <f t="shared" si="240"/>
        <v>1.76136666666669</v>
      </c>
      <c r="B1012">
        <f t="shared" si="241"/>
        <v>0.2988301356776431</v>
      </c>
      <c r="C1012">
        <f t="shared" si="242"/>
        <v>2.882508824032515</v>
      </c>
      <c r="D1012">
        <f t="shared" si="243"/>
        <v>-3.428541216019444</v>
      </c>
      <c r="E1012">
        <f t="shared" si="244"/>
        <v>11.025466208447476</v>
      </c>
      <c r="F1012">
        <f t="shared" si="245"/>
        <v>5.5829622962795415</v>
      </c>
      <c r="G1012">
        <f t="shared" si="246"/>
        <v>-108.01833268280575</v>
      </c>
      <c r="H1012">
        <f t="shared" si="247"/>
        <v>1.7622500000000234</v>
      </c>
      <c r="I1012">
        <f t="shared" si="248"/>
        <v>0.3013763518055385</v>
      </c>
      <c r="J1012">
        <f t="shared" si="249"/>
        <v>2.879480279291698</v>
      </c>
      <c r="K1012">
        <f t="shared" si="250"/>
        <v>-3.5082016756593366</v>
      </c>
      <c r="L1012">
        <f t="shared" si="251"/>
        <v>11.030397825142522</v>
      </c>
      <c r="M1012">
        <f t="shared" si="252"/>
        <v>5.48754610240973</v>
      </c>
      <c r="N1012">
        <f t="shared" si="253"/>
        <v>-105.19294027253338</v>
      </c>
      <c r="O1012">
        <f t="shared" si="254"/>
        <v>0.00893127657849763</v>
      </c>
      <c r="P1012">
        <f t="shared" si="255"/>
        <v>-0.2986966392308373</v>
      </c>
    </row>
    <row r="1013" spans="1:16" ht="12.75">
      <c r="A1013">
        <f t="shared" si="240"/>
        <v>1.7631333333333568</v>
      </c>
      <c r="B1013">
        <f t="shared" si="241"/>
        <v>0.30391721750439177</v>
      </c>
      <c r="C1013">
        <f t="shared" si="242"/>
        <v>2.8763110010721835</v>
      </c>
      <c r="D1013">
        <f t="shared" si="243"/>
        <v>-3.5824065832885195</v>
      </c>
      <c r="E1013">
        <f t="shared" si="244"/>
        <v>11.0351608732284</v>
      </c>
      <c r="F1013">
        <f t="shared" si="245"/>
        <v>5.3971214351314</v>
      </c>
      <c r="G1013">
        <f t="shared" si="246"/>
        <v>-102.46367517033136</v>
      </c>
      <c r="H1013">
        <f t="shared" si="247"/>
        <v>1.76401666666669</v>
      </c>
      <c r="I1013">
        <f t="shared" si="248"/>
        <v>0.3064579588886722</v>
      </c>
      <c r="J1013">
        <f t="shared" si="249"/>
        <v>2.873146541923612</v>
      </c>
      <c r="K1013">
        <f t="shared" si="250"/>
        <v>-3.656701408995167</v>
      </c>
      <c r="L1013">
        <f t="shared" si="251"/>
        <v>11.039928330496098</v>
      </c>
      <c r="M1013">
        <f t="shared" si="252"/>
        <v>5.306611855397607</v>
      </c>
      <c r="N1013">
        <f t="shared" si="253"/>
        <v>-99.82632036959278</v>
      </c>
      <c r="O1013">
        <f t="shared" si="254"/>
        <v>0.012027902907800059</v>
      </c>
      <c r="P1013">
        <f t="shared" si="255"/>
        <v>-0.3036791146049598</v>
      </c>
    </row>
    <row r="1014" spans="1:16" ht="12.75">
      <c r="A1014">
        <f t="shared" si="240"/>
        <v>1.7649000000000235</v>
      </c>
      <c r="B1014">
        <f t="shared" si="241"/>
        <v>0.30899310972845684</v>
      </c>
      <c r="C1014">
        <f t="shared" si="242"/>
        <v>2.8698508285829587</v>
      </c>
      <c r="D1014">
        <f t="shared" si="243"/>
        <v>-3.7259917084337753</v>
      </c>
      <c r="E1014">
        <f t="shared" si="244"/>
        <v>11.04453588750627</v>
      </c>
      <c r="F1014">
        <f t="shared" si="245"/>
        <v>5.2207616024784524</v>
      </c>
      <c r="G1014">
        <f t="shared" si="246"/>
        <v>-97.27762026249717</v>
      </c>
      <c r="H1014">
        <f t="shared" si="247"/>
        <v>1.7657833333333568</v>
      </c>
      <c r="I1014">
        <f t="shared" si="248"/>
        <v>0.31152814462703843</v>
      </c>
      <c r="J1014">
        <f t="shared" si="249"/>
        <v>2.8665595359071756</v>
      </c>
      <c r="K1014">
        <f t="shared" si="250"/>
        <v>-3.795363319154534</v>
      </c>
      <c r="L1014">
        <f t="shared" si="251"/>
        <v>11.049147560255125</v>
      </c>
      <c r="M1014">
        <f t="shared" si="252"/>
        <v>5.134833037913246</v>
      </c>
      <c r="N1014">
        <f t="shared" si="253"/>
        <v>-94.81326459946456</v>
      </c>
      <c r="O1014">
        <f t="shared" si="254"/>
        <v>0.015122753192629837</v>
      </c>
      <c r="P1014">
        <f t="shared" si="255"/>
        <v>-0.30862281865658764</v>
      </c>
    </row>
    <row r="1015" spans="1:16" ht="12.75">
      <c r="A1015">
        <f t="shared" si="240"/>
        <v>1.7666666666666901</v>
      </c>
      <c r="B1015">
        <f t="shared" si="241"/>
        <v>0.3140573649085595</v>
      </c>
      <c r="C1015">
        <f t="shared" si="242"/>
        <v>2.863145686719119</v>
      </c>
      <c r="D1015">
        <f t="shared" si="243"/>
        <v>-3.860137958214446</v>
      </c>
      <c r="E1015">
        <f t="shared" si="244"/>
        <v>11.053607425873249</v>
      </c>
      <c r="F1015">
        <f t="shared" si="245"/>
        <v>5.053258168352731</v>
      </c>
      <c r="G1015">
        <f t="shared" si="246"/>
        <v>-92.43075483125658</v>
      </c>
      <c r="H1015">
        <f t="shared" si="247"/>
        <v>1.7675500000000235</v>
      </c>
      <c r="I1015">
        <f t="shared" si="248"/>
        <v>0.31658647693182806</v>
      </c>
      <c r="J1015">
        <f t="shared" si="249"/>
        <v>2.859735898189363</v>
      </c>
      <c r="K1015">
        <f t="shared" si="250"/>
        <v>-3.924986219475593</v>
      </c>
      <c r="L1015">
        <f t="shared" si="251"/>
        <v>11.058071137255293</v>
      </c>
      <c r="M1015">
        <f t="shared" si="252"/>
        <v>4.971611001585122</v>
      </c>
      <c r="N1015">
        <f t="shared" si="253"/>
        <v>-90.12574076466589</v>
      </c>
      <c r="O1015">
        <f t="shared" si="254"/>
        <v>0.018215505975349162</v>
      </c>
      <c r="P1015">
        <f t="shared" si="255"/>
        <v>-0.31352866502980253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2002-07-18T19:31:17Z</dcterms:created>
  <dcterms:modified xsi:type="dcterms:W3CDTF">2002-07-18T21:12:15Z</dcterms:modified>
  <cp:category/>
  <cp:version/>
  <cp:contentType/>
  <cp:contentStatus/>
</cp:coreProperties>
</file>