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" windowWidth="11328" windowHeight="5664" activeTab="0"/>
  </bookViews>
  <sheets>
    <sheet name="Sheet1" sheetId="1" r:id="rId1"/>
    <sheet name="Sheet2" sheetId="2" r:id="rId2"/>
    <sheet name="Sheet3" sheetId="3" r:id="rId3"/>
  </sheets>
  <definedNames>
    <definedName name="final_x">'Sheet1'!$B$7</definedName>
    <definedName name="image_x">'Sheet1'!$B$10</definedName>
    <definedName name="lens_f">'Sheet1'!$B$8</definedName>
    <definedName name="lens_x">'Sheet1'!$B$6</definedName>
    <definedName name="object_x">'Sheet1'!$B$5</definedName>
  </definedNames>
  <calcPr fullCalcOnLoad="1"/>
</workbook>
</file>

<file path=xl/sharedStrings.xml><?xml version="1.0" encoding="utf-8"?>
<sst xmlns="http://schemas.openxmlformats.org/spreadsheetml/2006/main" count="15" uniqueCount="11">
  <si>
    <t>Ray1.xls</t>
  </si>
  <si>
    <t>object x</t>
  </si>
  <si>
    <t>lens x</t>
  </si>
  <si>
    <t>final x</t>
  </si>
  <si>
    <t>lens f</t>
  </si>
  <si>
    <t>Ray 1</t>
  </si>
  <si>
    <t>y</t>
  </si>
  <si>
    <t>angle</t>
  </si>
  <si>
    <t>Ray 2</t>
  </si>
  <si>
    <t>image_x</t>
  </si>
  <si>
    <t>Ray 3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</si>
</sst>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Sheet1!$B$5:$B$7</c:f>
              <c:numCache/>
            </c:numRef>
          </c:xVal>
          <c:yVal>
            <c:numRef>
              <c:f>Sheet1!$C$5:$C$7</c:f>
              <c:numCache/>
            </c:numRef>
          </c:y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Sheet1!$B$5:$B$7</c:f>
              <c:numCache/>
            </c:numRef>
          </c:xVal>
          <c:yVal>
            <c:numRef>
              <c:f>Sheet1!$E$5:$E$7</c:f>
              <c:numCache/>
            </c:numRef>
          </c:y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Sheet1!$B$5:$B$7</c:f>
              <c:numCache/>
            </c:numRef>
          </c:xVal>
          <c:yVal>
            <c:numRef>
              <c:f>Sheet1!$G$5:$G$7</c:f>
              <c:numCache/>
            </c:numRef>
          </c:yVal>
          <c:smooth val="0"/>
        </c:ser>
        <c:axId val="26226996"/>
        <c:axId val="34716373"/>
      </c:scatterChart>
      <c:valAx>
        <c:axId val="26226996"/>
        <c:scaling>
          <c:orientation val="minMax"/>
          <c:max val="10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crossAx val="34716373"/>
        <c:crosses val="autoZero"/>
        <c:crossBetween val="midCat"/>
        <c:dispUnits/>
      </c:valAx>
      <c:valAx>
        <c:axId val="34716373"/>
        <c:scaling>
          <c:orientation val="minMax"/>
          <c:max val="5"/>
          <c:min val="-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22699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9</xdr:row>
      <xdr:rowOff>104775</xdr:rowOff>
    </xdr:from>
    <xdr:to>
      <xdr:col>10</xdr:col>
      <xdr:colOff>333375</xdr:colOff>
      <xdr:row>18</xdr:row>
      <xdr:rowOff>114300</xdr:rowOff>
    </xdr:to>
    <xdr:graphicFrame>
      <xdr:nvGraphicFramePr>
        <xdr:cNvPr id="1" name="Chart 1"/>
        <xdr:cNvGraphicFramePr/>
      </xdr:nvGraphicFramePr>
      <xdr:xfrm>
        <a:off x="3067050" y="1562100"/>
        <a:ext cx="3362325" cy="146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tabSelected="1" workbookViewId="0" topLeftCell="A1">
      <selection activeCell="B10" sqref="B10"/>
    </sheetView>
  </sheetViews>
  <sheetFormatPr defaultColWidth="9.140625" defaultRowHeight="12.75"/>
  <sheetData>
    <row r="1" ht="12.75">
      <c r="A1" t="s">
        <v>0</v>
      </c>
    </row>
    <row r="3" spans="3:7" ht="12.75">
      <c r="C3" t="s">
        <v>5</v>
      </c>
      <c r="E3" t="s">
        <v>8</v>
      </c>
      <c r="G3" t="s">
        <v>10</v>
      </c>
    </row>
    <row r="4" spans="3:8" ht="12.75">
      <c r="C4" t="s">
        <v>6</v>
      </c>
      <c r="D4" t="s">
        <v>7</v>
      </c>
      <c r="E4" t="s">
        <v>6</v>
      </c>
      <c r="F4" t="s">
        <v>7</v>
      </c>
      <c r="G4" t="s">
        <v>6</v>
      </c>
      <c r="H4" t="s">
        <v>7</v>
      </c>
    </row>
    <row r="5" spans="1:8" ht="12.75">
      <c r="A5" t="s">
        <v>1</v>
      </c>
      <c r="B5">
        <v>0</v>
      </c>
      <c r="C5">
        <v>1</v>
      </c>
      <c r="D5">
        <v>0</v>
      </c>
      <c r="E5">
        <f>C5</f>
        <v>1</v>
      </c>
      <c r="F5">
        <f>0.1</f>
        <v>0.1</v>
      </c>
      <c r="G5">
        <f>C5</f>
        <v>1</v>
      </c>
      <c r="H5">
        <v>0.2</v>
      </c>
    </row>
    <row r="6" spans="1:8" ht="12.75">
      <c r="A6" t="s">
        <v>2</v>
      </c>
      <c r="B6">
        <v>20</v>
      </c>
      <c r="C6">
        <f>C5+D5*(lens_x-object_x)</f>
        <v>1</v>
      </c>
      <c r="D6">
        <f>D5-C6/lens_f</f>
        <v>-0.1</v>
      </c>
      <c r="E6">
        <f>E5+F5*(lens_x-object_x)</f>
        <v>3</v>
      </c>
      <c r="F6">
        <f>F5-E6/lens_f</f>
        <v>-0.19999999999999998</v>
      </c>
      <c r="G6">
        <f>G5+H5*(lens_x-object_x)</f>
        <v>5</v>
      </c>
      <c r="H6">
        <f>H5-G6/lens_f</f>
        <v>-0.3</v>
      </c>
    </row>
    <row r="7" spans="1:8" ht="12.75">
      <c r="A7" t="s">
        <v>3</v>
      </c>
      <c r="B7">
        <v>100</v>
      </c>
      <c r="C7">
        <f>C6+D6*(final_x-lens_x)</f>
        <v>-7</v>
      </c>
      <c r="D7">
        <f>D6</f>
        <v>-0.1</v>
      </c>
      <c r="E7">
        <f>E6+F6*(final_x-lens_x)</f>
        <v>-12.999999999999998</v>
      </c>
      <c r="F7">
        <f>F6-E7/lens_f</f>
        <v>1.0999999999999999</v>
      </c>
      <c r="G7">
        <f>G6+H6*(final_x-lens_x)</f>
        <v>-19</v>
      </c>
      <c r="H7">
        <f>H6</f>
        <v>-0.3</v>
      </c>
    </row>
    <row r="8" spans="1:2" ht="12.75">
      <c r="A8" t="s">
        <v>4</v>
      </c>
      <c r="B8">
        <v>10</v>
      </c>
    </row>
    <row r="10" spans="1:2" ht="12.75">
      <c r="A10" t="s">
        <v>9</v>
      </c>
      <c r="B10">
        <f>1/(1/lens_f-1/(lens_x-object_x))+lens_x</f>
        <v>40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Rose-Hulman Institute of Technology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Unknown User</cp:lastModifiedBy>
  <dcterms:created xsi:type="dcterms:W3CDTF">2002-07-20T21:39:06Z</dcterms:created>
  <dcterms:modified xsi:type="dcterms:W3CDTF">2002-07-20T21:57:40Z</dcterms:modified>
  <cp:category/>
  <cp:version/>
  <cp:contentType/>
  <cp:contentStatus/>
</cp:coreProperties>
</file>