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5428" windowWidth="8100" windowHeight="7008" activeTab="0"/>
  </bookViews>
  <sheets>
    <sheet name="Sheet1" sheetId="1" r:id="rId1"/>
    <sheet name="Sheet2" sheetId="2" r:id="rId2"/>
    <sheet name="Sheet3" sheetId="3" r:id="rId3"/>
  </sheets>
  <definedNames>
    <definedName name="half_step">'Sheet1'!$B$8</definedName>
    <definedName name="Steps">'Sheet1'!$B$4</definedName>
    <definedName name="x_1">'Sheet1'!$B$5</definedName>
    <definedName name="x_2">'Sheet1'!$B$6</definedName>
    <definedName name="x_step">'Sheet1'!$B$7</definedName>
  </definedNames>
  <calcPr fullCalcOnLoad="1"/>
</workbook>
</file>

<file path=xl/sharedStrings.xml><?xml version="1.0" encoding="utf-8"?>
<sst xmlns="http://schemas.openxmlformats.org/spreadsheetml/2006/main" count="19" uniqueCount="16">
  <si>
    <t>Integral.xls</t>
  </si>
  <si>
    <t>f=x^2</t>
  </si>
  <si>
    <t>Steps</t>
  </si>
  <si>
    <t>x step</t>
  </si>
  <si>
    <t>half step</t>
  </si>
  <si>
    <t>x_1</t>
  </si>
  <si>
    <t>x_2</t>
  </si>
  <si>
    <t>Integral</t>
  </si>
  <si>
    <t>Full Step</t>
  </si>
  <si>
    <t>x</t>
  </si>
  <si>
    <t>g</t>
  </si>
  <si>
    <t>dg/dx</t>
  </si>
  <si>
    <t>Half step</t>
  </si>
  <si>
    <t>Trapezoid</t>
  </si>
  <si>
    <t>g = integral f dx</t>
  </si>
  <si>
    <t>f = dg/dx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</si>
</sst>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B14" sqref="B14:B113"/>
    </sheetView>
  </sheetViews>
  <sheetFormatPr defaultColWidth="9.140625" defaultRowHeight="12.75"/>
  <cols>
    <col min="1" max="2" width="9.00390625" style="0" bestFit="1" customWidth="1"/>
    <col min="6" max="6" width="9.00390625" style="0" bestFit="1" customWidth="1"/>
  </cols>
  <sheetData>
    <row r="1" ht="12.75">
      <c r="A1" t="s">
        <v>0</v>
      </c>
    </row>
    <row r="3" spans="1:4" ht="12.75">
      <c r="A3" t="s">
        <v>1</v>
      </c>
      <c r="D3" t="s">
        <v>14</v>
      </c>
    </row>
    <row r="4" spans="1:4" ht="12.75">
      <c r="A4" t="s">
        <v>2</v>
      </c>
      <c r="B4">
        <v>100</v>
      </c>
      <c r="D4" t="s">
        <v>15</v>
      </c>
    </row>
    <row r="5" spans="1:2" ht="12.75">
      <c r="A5" t="s">
        <v>5</v>
      </c>
      <c r="B5">
        <v>0</v>
      </c>
    </row>
    <row r="6" spans="1:2" ht="12.75">
      <c r="A6" t="s">
        <v>6</v>
      </c>
      <c r="B6">
        <v>4</v>
      </c>
    </row>
    <row r="7" spans="1:2" ht="12.75">
      <c r="A7" t="s">
        <v>3</v>
      </c>
      <c r="B7">
        <f>(x_2-x_1)/Steps</f>
        <v>0.04</v>
      </c>
    </row>
    <row r="8" spans="1:2" ht="12.75">
      <c r="A8" t="s">
        <v>4</v>
      </c>
      <c r="B8">
        <f>x_step/2</f>
        <v>0.02</v>
      </c>
    </row>
    <row r="9" spans="1:2" ht="12.75">
      <c r="A9" t="s">
        <v>7</v>
      </c>
      <c r="B9">
        <f>B113</f>
        <v>63.99840000000008</v>
      </c>
    </row>
    <row r="10" spans="1:2" ht="12.75">
      <c r="A10" t="s">
        <v>13</v>
      </c>
      <c r="B10">
        <f>F114</f>
        <v>64.00320000000008</v>
      </c>
    </row>
    <row r="11" spans="1:6" ht="12.75">
      <c r="A11" t="s">
        <v>8</v>
      </c>
      <c r="D11" t="s">
        <v>12</v>
      </c>
      <c r="F11" t="s">
        <v>13</v>
      </c>
    </row>
    <row r="12" spans="1:5" ht="12.75">
      <c r="A12" t="s">
        <v>9</v>
      </c>
      <c r="B12" t="s">
        <v>10</v>
      </c>
      <c r="C12" t="s">
        <v>11</v>
      </c>
      <c r="D12" t="s">
        <v>9</v>
      </c>
      <c r="E12" t="s">
        <v>11</v>
      </c>
    </row>
    <row r="13" spans="1:5" ht="12.75">
      <c r="A13">
        <f>x_1</f>
        <v>0</v>
      </c>
      <c r="B13">
        <v>0</v>
      </c>
      <c r="C13">
        <f>3*A13^2</f>
        <v>0</v>
      </c>
      <c r="D13">
        <f>A13+half_step</f>
        <v>0.02</v>
      </c>
      <c r="E13">
        <f>3*D13^2</f>
        <v>0.0012000000000000001</v>
      </c>
    </row>
    <row r="14" spans="1:6" ht="12.75">
      <c r="A14">
        <f>A13+x_step</f>
        <v>0.04</v>
      </c>
      <c r="B14">
        <f>B13+x_step*E13</f>
        <v>4.800000000000001E-05</v>
      </c>
      <c r="C14">
        <f>3*A14^2</f>
        <v>0.0048000000000000004</v>
      </c>
      <c r="D14">
        <f>A14+half_step</f>
        <v>0.06</v>
      </c>
      <c r="E14">
        <f>3*D14^2</f>
        <v>0.0108</v>
      </c>
      <c r="F14">
        <f>(C13+C14)/2*x_step</f>
        <v>9.600000000000002E-05</v>
      </c>
    </row>
    <row r="15" spans="1:6" ht="12.75">
      <c r="A15">
        <f>A14+x_step</f>
        <v>0.08</v>
      </c>
      <c r="B15">
        <f aca="true" t="shared" si="0" ref="B15:B78">B14+x_step*E14</f>
        <v>0.00048000000000000007</v>
      </c>
      <c r="C15">
        <f>3*A15^2</f>
        <v>0.019200000000000002</v>
      </c>
      <c r="D15">
        <f>A15+half_step</f>
        <v>0.1</v>
      </c>
      <c r="E15">
        <f aca="true" t="shared" si="1" ref="E15:E78">3*D15^2</f>
        <v>0.030000000000000006</v>
      </c>
      <c r="F15">
        <f aca="true" t="shared" si="2" ref="F15:F78">(C14+C15)/2*x_step</f>
        <v>0.00048</v>
      </c>
    </row>
    <row r="16" spans="1:6" ht="12.75">
      <c r="A16">
        <f>A15+x_step</f>
        <v>0.12</v>
      </c>
      <c r="B16">
        <f t="shared" si="0"/>
        <v>0.0016800000000000005</v>
      </c>
      <c r="C16">
        <f>3*A16^2</f>
        <v>0.0432</v>
      </c>
      <c r="D16">
        <f>A16+half_step</f>
        <v>0.13999999999999999</v>
      </c>
      <c r="E16">
        <f t="shared" si="1"/>
        <v>0.05879999999999999</v>
      </c>
      <c r="F16">
        <f t="shared" si="2"/>
        <v>0.0012480000000000002</v>
      </c>
    </row>
    <row r="17" spans="1:6" ht="12.75">
      <c r="A17">
        <f>A16+x_step</f>
        <v>0.16</v>
      </c>
      <c r="B17">
        <f t="shared" si="0"/>
        <v>0.004032</v>
      </c>
      <c r="C17">
        <f>3*A17^2</f>
        <v>0.07680000000000001</v>
      </c>
      <c r="D17">
        <f>A17+half_step</f>
        <v>0.18</v>
      </c>
      <c r="E17">
        <f t="shared" si="1"/>
        <v>0.0972</v>
      </c>
      <c r="F17">
        <f t="shared" si="2"/>
        <v>0.0024000000000000002</v>
      </c>
    </row>
    <row r="18" spans="1:6" ht="12.75">
      <c r="A18">
        <f aca="true" t="shared" si="3" ref="A18:A60">A17+x_step</f>
        <v>0.2</v>
      </c>
      <c r="B18">
        <f t="shared" si="0"/>
        <v>0.00792</v>
      </c>
      <c r="C18">
        <f aca="true" t="shared" si="4" ref="C18:C60">3*A18^2</f>
        <v>0.12000000000000002</v>
      </c>
      <c r="D18">
        <f aca="true" t="shared" si="5" ref="D18:D60">A18+half_step</f>
        <v>0.22</v>
      </c>
      <c r="E18">
        <f t="shared" si="1"/>
        <v>0.1452</v>
      </c>
      <c r="F18">
        <f t="shared" si="2"/>
        <v>0.003936</v>
      </c>
    </row>
    <row r="19" spans="1:6" ht="12.75">
      <c r="A19">
        <f t="shared" si="3"/>
        <v>0.24000000000000002</v>
      </c>
      <c r="B19">
        <f t="shared" si="0"/>
        <v>0.013728</v>
      </c>
      <c r="C19">
        <f t="shared" si="4"/>
        <v>0.17280000000000004</v>
      </c>
      <c r="D19">
        <f t="shared" si="5"/>
        <v>0.26</v>
      </c>
      <c r="E19">
        <f t="shared" si="1"/>
        <v>0.20280000000000004</v>
      </c>
      <c r="F19">
        <f t="shared" si="2"/>
        <v>0.005856000000000001</v>
      </c>
    </row>
    <row r="20" spans="1:6" ht="12.75">
      <c r="A20">
        <f t="shared" si="3"/>
        <v>0.28</v>
      </c>
      <c r="B20">
        <f t="shared" si="0"/>
        <v>0.021840000000000002</v>
      </c>
      <c r="C20">
        <f t="shared" si="4"/>
        <v>0.23520000000000002</v>
      </c>
      <c r="D20">
        <f t="shared" si="5"/>
        <v>0.30000000000000004</v>
      </c>
      <c r="E20">
        <f t="shared" si="1"/>
        <v>0.2700000000000001</v>
      </c>
      <c r="F20">
        <f t="shared" si="2"/>
        <v>0.00816</v>
      </c>
    </row>
    <row r="21" spans="1:6" ht="12.75">
      <c r="A21">
        <f t="shared" si="3"/>
        <v>0.32</v>
      </c>
      <c r="B21">
        <f t="shared" si="0"/>
        <v>0.03264</v>
      </c>
      <c r="C21">
        <f t="shared" si="4"/>
        <v>0.30720000000000003</v>
      </c>
      <c r="D21">
        <f t="shared" si="5"/>
        <v>0.34</v>
      </c>
      <c r="E21">
        <f t="shared" si="1"/>
        <v>0.34680000000000005</v>
      </c>
      <c r="F21">
        <f t="shared" si="2"/>
        <v>0.010848</v>
      </c>
    </row>
    <row r="22" spans="1:6" ht="12.75">
      <c r="A22">
        <f t="shared" si="3"/>
        <v>0.36</v>
      </c>
      <c r="B22">
        <f t="shared" si="0"/>
        <v>0.046512000000000005</v>
      </c>
      <c r="C22">
        <f t="shared" si="4"/>
        <v>0.3888</v>
      </c>
      <c r="D22">
        <f t="shared" si="5"/>
        <v>0.38</v>
      </c>
      <c r="E22">
        <f t="shared" si="1"/>
        <v>0.43320000000000003</v>
      </c>
      <c r="F22">
        <f t="shared" si="2"/>
        <v>0.01392</v>
      </c>
    </row>
    <row r="23" spans="1:6" ht="12.75">
      <c r="A23">
        <f t="shared" si="3"/>
        <v>0.39999999999999997</v>
      </c>
      <c r="B23">
        <f t="shared" si="0"/>
        <v>0.06384000000000001</v>
      </c>
      <c r="C23">
        <f t="shared" si="4"/>
        <v>0.4799999999999999</v>
      </c>
      <c r="D23">
        <f t="shared" si="5"/>
        <v>0.42</v>
      </c>
      <c r="E23">
        <f t="shared" si="1"/>
        <v>0.5291999999999999</v>
      </c>
      <c r="F23">
        <f t="shared" si="2"/>
        <v>0.017376</v>
      </c>
    </row>
    <row r="24" spans="1:6" ht="12.75">
      <c r="A24">
        <f t="shared" si="3"/>
        <v>0.43999999999999995</v>
      </c>
      <c r="B24">
        <f t="shared" si="0"/>
        <v>0.085008</v>
      </c>
      <c r="C24">
        <f t="shared" si="4"/>
        <v>0.5807999999999999</v>
      </c>
      <c r="D24">
        <f t="shared" si="5"/>
        <v>0.45999999999999996</v>
      </c>
      <c r="E24">
        <f t="shared" si="1"/>
        <v>0.6347999999999998</v>
      </c>
      <c r="F24">
        <f t="shared" si="2"/>
        <v>0.021215999999999995</v>
      </c>
    </row>
    <row r="25" spans="1:6" ht="12.75">
      <c r="A25">
        <f t="shared" si="3"/>
        <v>0.4799999999999999</v>
      </c>
      <c r="B25">
        <f t="shared" si="0"/>
        <v>0.1104</v>
      </c>
      <c r="C25">
        <f t="shared" si="4"/>
        <v>0.6911999999999998</v>
      </c>
      <c r="D25">
        <f t="shared" si="5"/>
        <v>0.49999999999999994</v>
      </c>
      <c r="E25">
        <f t="shared" si="1"/>
        <v>0.7499999999999998</v>
      </c>
      <c r="F25">
        <f t="shared" si="2"/>
        <v>0.025439999999999997</v>
      </c>
    </row>
    <row r="26" spans="1:6" ht="12.75">
      <c r="A26">
        <f t="shared" si="3"/>
        <v>0.5199999999999999</v>
      </c>
      <c r="B26">
        <f t="shared" si="0"/>
        <v>0.1404</v>
      </c>
      <c r="C26">
        <f t="shared" si="4"/>
        <v>0.8111999999999997</v>
      </c>
      <c r="D26">
        <f t="shared" si="5"/>
        <v>0.5399999999999999</v>
      </c>
      <c r="E26">
        <f t="shared" si="1"/>
        <v>0.8747999999999998</v>
      </c>
      <c r="F26">
        <f t="shared" si="2"/>
        <v>0.03004799999999999</v>
      </c>
    </row>
    <row r="27" spans="1:6" ht="12.75">
      <c r="A27">
        <f t="shared" si="3"/>
        <v>0.5599999999999999</v>
      </c>
      <c r="B27">
        <f t="shared" si="0"/>
        <v>0.175392</v>
      </c>
      <c r="C27">
        <f t="shared" si="4"/>
        <v>0.9407999999999999</v>
      </c>
      <c r="D27">
        <f t="shared" si="5"/>
        <v>0.58</v>
      </c>
      <c r="E27">
        <f t="shared" si="1"/>
        <v>1.0091999999999999</v>
      </c>
      <c r="F27">
        <f t="shared" si="2"/>
        <v>0.035039999999999995</v>
      </c>
    </row>
    <row r="28" spans="1:6" ht="12.75">
      <c r="A28">
        <f t="shared" si="3"/>
        <v>0.6</v>
      </c>
      <c r="B28">
        <f t="shared" si="0"/>
        <v>0.21575999999999998</v>
      </c>
      <c r="C28">
        <f t="shared" si="4"/>
        <v>1.08</v>
      </c>
      <c r="D28">
        <f t="shared" si="5"/>
        <v>0.62</v>
      </c>
      <c r="E28">
        <f t="shared" si="1"/>
        <v>1.1532</v>
      </c>
      <c r="F28">
        <f t="shared" si="2"/>
        <v>0.040416</v>
      </c>
    </row>
    <row r="29" spans="1:6" ht="12.75">
      <c r="A29">
        <f t="shared" si="3"/>
        <v>0.64</v>
      </c>
      <c r="B29">
        <f t="shared" si="0"/>
        <v>0.261888</v>
      </c>
      <c r="C29">
        <f t="shared" si="4"/>
        <v>1.2288000000000001</v>
      </c>
      <c r="D29">
        <f t="shared" si="5"/>
        <v>0.66</v>
      </c>
      <c r="E29">
        <f t="shared" si="1"/>
        <v>1.3068000000000002</v>
      </c>
      <c r="F29">
        <f t="shared" si="2"/>
        <v>0.046176</v>
      </c>
    </row>
    <row r="30" spans="1:6" ht="12.75">
      <c r="A30">
        <f t="shared" si="3"/>
        <v>0.68</v>
      </c>
      <c r="B30">
        <f t="shared" si="0"/>
        <v>0.31416</v>
      </c>
      <c r="C30">
        <f t="shared" si="4"/>
        <v>1.3872000000000002</v>
      </c>
      <c r="D30">
        <f t="shared" si="5"/>
        <v>0.7000000000000001</v>
      </c>
      <c r="E30">
        <f t="shared" si="1"/>
        <v>1.4700000000000002</v>
      </c>
      <c r="F30">
        <f t="shared" si="2"/>
        <v>0.05232000000000001</v>
      </c>
    </row>
    <row r="31" spans="1:6" ht="12.75">
      <c r="A31">
        <f t="shared" si="3"/>
        <v>0.7200000000000001</v>
      </c>
      <c r="B31">
        <f t="shared" si="0"/>
        <v>0.37296</v>
      </c>
      <c r="C31">
        <f t="shared" si="4"/>
        <v>1.5552000000000001</v>
      </c>
      <c r="D31">
        <f t="shared" si="5"/>
        <v>0.7400000000000001</v>
      </c>
      <c r="E31">
        <f t="shared" si="1"/>
        <v>1.6428000000000007</v>
      </c>
      <c r="F31">
        <f t="shared" si="2"/>
        <v>0.058848000000000004</v>
      </c>
    </row>
    <row r="32" spans="1:6" ht="12.75">
      <c r="A32">
        <f t="shared" si="3"/>
        <v>0.7600000000000001</v>
      </c>
      <c r="B32">
        <f t="shared" si="0"/>
        <v>0.43867200000000006</v>
      </c>
      <c r="C32">
        <f t="shared" si="4"/>
        <v>1.7328000000000006</v>
      </c>
      <c r="D32">
        <f t="shared" si="5"/>
        <v>0.7800000000000001</v>
      </c>
      <c r="E32">
        <f t="shared" si="1"/>
        <v>1.8252000000000006</v>
      </c>
      <c r="F32">
        <f t="shared" si="2"/>
        <v>0.06576000000000001</v>
      </c>
    </row>
    <row r="33" spans="1:6" ht="12.75">
      <c r="A33">
        <f t="shared" si="3"/>
        <v>0.8000000000000002</v>
      </c>
      <c r="B33">
        <f t="shared" si="0"/>
        <v>0.5116800000000001</v>
      </c>
      <c r="C33">
        <f t="shared" si="4"/>
        <v>1.9200000000000008</v>
      </c>
      <c r="D33">
        <f t="shared" si="5"/>
        <v>0.8200000000000002</v>
      </c>
      <c r="E33">
        <f t="shared" si="1"/>
        <v>2.0172000000000008</v>
      </c>
      <c r="F33">
        <f t="shared" si="2"/>
        <v>0.07305600000000002</v>
      </c>
    </row>
    <row r="34" spans="1:6" ht="12.75">
      <c r="A34">
        <f t="shared" si="3"/>
        <v>0.8400000000000002</v>
      </c>
      <c r="B34">
        <f t="shared" si="0"/>
        <v>0.5923680000000002</v>
      </c>
      <c r="C34">
        <f t="shared" si="4"/>
        <v>2.116800000000001</v>
      </c>
      <c r="D34">
        <f t="shared" si="5"/>
        <v>0.8600000000000002</v>
      </c>
      <c r="E34">
        <f t="shared" si="1"/>
        <v>2.218800000000001</v>
      </c>
      <c r="F34">
        <f t="shared" si="2"/>
        <v>0.08073600000000003</v>
      </c>
    </row>
    <row r="35" spans="1:6" ht="12.75">
      <c r="A35">
        <f t="shared" si="3"/>
        <v>0.8800000000000002</v>
      </c>
      <c r="B35">
        <f t="shared" si="0"/>
        <v>0.6811200000000003</v>
      </c>
      <c r="C35">
        <f t="shared" si="4"/>
        <v>2.3232000000000013</v>
      </c>
      <c r="D35">
        <f t="shared" si="5"/>
        <v>0.9000000000000002</v>
      </c>
      <c r="E35">
        <f t="shared" si="1"/>
        <v>2.430000000000001</v>
      </c>
      <c r="F35">
        <f t="shared" si="2"/>
        <v>0.08880000000000005</v>
      </c>
    </row>
    <row r="36" spans="1:6" ht="12.75">
      <c r="A36">
        <f t="shared" si="3"/>
        <v>0.9200000000000003</v>
      </c>
      <c r="B36">
        <f t="shared" si="0"/>
        <v>0.7783200000000003</v>
      </c>
      <c r="C36">
        <f t="shared" si="4"/>
        <v>2.5392000000000015</v>
      </c>
      <c r="D36">
        <f t="shared" si="5"/>
        <v>0.9400000000000003</v>
      </c>
      <c r="E36">
        <f t="shared" si="1"/>
        <v>2.6508000000000016</v>
      </c>
      <c r="F36">
        <f t="shared" si="2"/>
        <v>0.09724800000000006</v>
      </c>
    </row>
    <row r="37" spans="1:6" ht="12.75">
      <c r="A37">
        <f t="shared" si="3"/>
        <v>0.9600000000000003</v>
      </c>
      <c r="B37">
        <f t="shared" si="0"/>
        <v>0.8843520000000005</v>
      </c>
      <c r="C37">
        <f t="shared" si="4"/>
        <v>2.7648000000000015</v>
      </c>
      <c r="D37">
        <f t="shared" si="5"/>
        <v>0.9800000000000003</v>
      </c>
      <c r="E37">
        <f t="shared" si="1"/>
        <v>2.8812000000000015</v>
      </c>
      <c r="F37">
        <f t="shared" si="2"/>
        <v>0.10608000000000006</v>
      </c>
    </row>
    <row r="38" spans="1:6" ht="12.75">
      <c r="A38">
        <f t="shared" si="3"/>
        <v>1.0000000000000002</v>
      </c>
      <c r="B38">
        <f t="shared" si="0"/>
        <v>0.9996000000000005</v>
      </c>
      <c r="C38">
        <f t="shared" si="4"/>
        <v>3.0000000000000013</v>
      </c>
      <c r="D38">
        <f t="shared" si="5"/>
        <v>1.0200000000000002</v>
      </c>
      <c r="E38">
        <f t="shared" si="1"/>
        <v>3.1212000000000013</v>
      </c>
      <c r="F38">
        <f t="shared" si="2"/>
        <v>0.11529600000000007</v>
      </c>
    </row>
    <row r="39" spans="1:6" ht="12.75">
      <c r="A39">
        <f t="shared" si="3"/>
        <v>1.0400000000000003</v>
      </c>
      <c r="B39">
        <f t="shared" si="0"/>
        <v>1.1244480000000006</v>
      </c>
      <c r="C39">
        <f t="shared" si="4"/>
        <v>3.2448000000000015</v>
      </c>
      <c r="D39">
        <f t="shared" si="5"/>
        <v>1.0600000000000003</v>
      </c>
      <c r="E39">
        <f t="shared" si="1"/>
        <v>3.370800000000002</v>
      </c>
      <c r="F39">
        <f t="shared" si="2"/>
        <v>0.12489600000000006</v>
      </c>
    </row>
    <row r="40" spans="1:6" ht="12.75">
      <c r="A40">
        <f t="shared" si="3"/>
        <v>1.0800000000000003</v>
      </c>
      <c r="B40">
        <f t="shared" si="0"/>
        <v>1.2592800000000006</v>
      </c>
      <c r="C40">
        <f t="shared" si="4"/>
        <v>3.499200000000002</v>
      </c>
      <c r="D40">
        <f t="shared" si="5"/>
        <v>1.1000000000000003</v>
      </c>
      <c r="E40">
        <f t="shared" si="1"/>
        <v>3.6300000000000017</v>
      </c>
      <c r="F40">
        <f t="shared" si="2"/>
        <v>0.13488000000000008</v>
      </c>
    </row>
    <row r="41" spans="1:6" ht="12.75">
      <c r="A41">
        <f t="shared" si="3"/>
        <v>1.1200000000000003</v>
      </c>
      <c r="B41">
        <f t="shared" si="0"/>
        <v>1.4044800000000006</v>
      </c>
      <c r="C41">
        <f t="shared" si="4"/>
        <v>3.763200000000002</v>
      </c>
      <c r="D41">
        <f t="shared" si="5"/>
        <v>1.1400000000000003</v>
      </c>
      <c r="E41">
        <f t="shared" si="1"/>
        <v>3.8988000000000023</v>
      </c>
      <c r="F41">
        <f t="shared" si="2"/>
        <v>0.14524800000000007</v>
      </c>
    </row>
    <row r="42" spans="1:6" ht="12.75">
      <c r="A42">
        <f t="shared" si="3"/>
        <v>1.1600000000000004</v>
      </c>
      <c r="B42">
        <f t="shared" si="0"/>
        <v>1.5604320000000007</v>
      </c>
      <c r="C42">
        <f t="shared" si="4"/>
        <v>4.036800000000002</v>
      </c>
      <c r="D42">
        <f t="shared" si="5"/>
        <v>1.1800000000000004</v>
      </c>
      <c r="E42">
        <f t="shared" si="1"/>
        <v>4.177200000000003</v>
      </c>
      <c r="F42">
        <f t="shared" si="2"/>
        <v>0.15600000000000008</v>
      </c>
    </row>
    <row r="43" spans="1:6" ht="12.75">
      <c r="A43">
        <f t="shared" si="3"/>
        <v>1.2000000000000004</v>
      </c>
      <c r="B43">
        <f t="shared" si="0"/>
        <v>1.7275200000000008</v>
      </c>
      <c r="C43">
        <f t="shared" si="4"/>
        <v>4.320000000000003</v>
      </c>
      <c r="D43">
        <f t="shared" si="5"/>
        <v>1.2200000000000004</v>
      </c>
      <c r="E43">
        <f t="shared" si="1"/>
        <v>4.465200000000003</v>
      </c>
      <c r="F43">
        <f t="shared" si="2"/>
        <v>0.16713600000000012</v>
      </c>
    </row>
    <row r="44" spans="1:6" ht="12.75">
      <c r="A44">
        <f t="shared" si="3"/>
        <v>1.2400000000000004</v>
      </c>
      <c r="B44">
        <f t="shared" si="0"/>
        <v>1.906128000000001</v>
      </c>
      <c r="C44">
        <f t="shared" si="4"/>
        <v>4.612800000000004</v>
      </c>
      <c r="D44">
        <f t="shared" si="5"/>
        <v>1.2600000000000005</v>
      </c>
      <c r="E44">
        <f t="shared" si="1"/>
        <v>4.762800000000004</v>
      </c>
      <c r="F44">
        <f t="shared" si="2"/>
        <v>0.17865600000000015</v>
      </c>
    </row>
    <row r="45" spans="1:6" ht="12.75">
      <c r="A45">
        <f t="shared" si="3"/>
        <v>1.2800000000000005</v>
      </c>
      <c r="B45">
        <f t="shared" si="0"/>
        <v>2.096640000000001</v>
      </c>
      <c r="C45">
        <f t="shared" si="4"/>
        <v>4.915200000000004</v>
      </c>
      <c r="D45">
        <f t="shared" si="5"/>
        <v>1.3000000000000005</v>
      </c>
      <c r="E45">
        <f t="shared" si="1"/>
        <v>5.070000000000004</v>
      </c>
      <c r="F45">
        <f t="shared" si="2"/>
        <v>0.19056000000000015</v>
      </c>
    </row>
    <row r="46" spans="1:6" ht="12.75">
      <c r="A46">
        <f t="shared" si="3"/>
        <v>1.3200000000000005</v>
      </c>
      <c r="B46">
        <f t="shared" si="0"/>
        <v>2.2994400000000015</v>
      </c>
      <c r="C46">
        <f t="shared" si="4"/>
        <v>5.227200000000003</v>
      </c>
      <c r="D46">
        <f t="shared" si="5"/>
        <v>1.3400000000000005</v>
      </c>
      <c r="E46">
        <f t="shared" si="1"/>
        <v>5.3868000000000045</v>
      </c>
      <c r="F46">
        <f t="shared" si="2"/>
        <v>0.20284800000000014</v>
      </c>
    </row>
    <row r="47" spans="1:6" ht="12.75">
      <c r="A47">
        <f t="shared" si="3"/>
        <v>1.3600000000000005</v>
      </c>
      <c r="B47">
        <f t="shared" si="0"/>
        <v>2.5149120000000016</v>
      </c>
      <c r="C47">
        <f t="shared" si="4"/>
        <v>5.548800000000004</v>
      </c>
      <c r="D47">
        <f t="shared" si="5"/>
        <v>1.3800000000000006</v>
      </c>
      <c r="E47">
        <f t="shared" si="1"/>
        <v>5.713200000000005</v>
      </c>
      <c r="F47">
        <f t="shared" si="2"/>
        <v>0.21552000000000016</v>
      </c>
    </row>
    <row r="48" spans="1:6" ht="12.75">
      <c r="A48">
        <f t="shared" si="3"/>
        <v>1.4000000000000006</v>
      </c>
      <c r="B48">
        <f t="shared" si="0"/>
        <v>2.743440000000002</v>
      </c>
      <c r="C48">
        <f t="shared" si="4"/>
        <v>5.880000000000004</v>
      </c>
      <c r="D48">
        <f t="shared" si="5"/>
        <v>1.4200000000000006</v>
      </c>
      <c r="E48">
        <f t="shared" si="1"/>
        <v>6.049200000000005</v>
      </c>
      <c r="F48">
        <f t="shared" si="2"/>
        <v>0.2285760000000002</v>
      </c>
    </row>
    <row r="49" spans="1:6" ht="12.75">
      <c r="A49">
        <f t="shared" si="3"/>
        <v>1.4400000000000006</v>
      </c>
      <c r="B49">
        <f t="shared" si="0"/>
        <v>2.9854080000000023</v>
      </c>
      <c r="C49">
        <f t="shared" si="4"/>
        <v>6.220800000000005</v>
      </c>
      <c r="D49">
        <f t="shared" si="5"/>
        <v>1.4600000000000006</v>
      </c>
      <c r="E49">
        <f t="shared" si="1"/>
        <v>6.394800000000005</v>
      </c>
      <c r="F49">
        <f t="shared" si="2"/>
        <v>0.2420160000000002</v>
      </c>
    </row>
    <row r="50" spans="1:6" ht="12.75">
      <c r="A50">
        <f t="shared" si="3"/>
        <v>1.4800000000000006</v>
      </c>
      <c r="B50">
        <f t="shared" si="0"/>
        <v>3.2412000000000027</v>
      </c>
      <c r="C50">
        <f t="shared" si="4"/>
        <v>6.571200000000006</v>
      </c>
      <c r="D50">
        <f t="shared" si="5"/>
        <v>1.5000000000000007</v>
      </c>
      <c r="E50">
        <f t="shared" si="1"/>
        <v>6.750000000000005</v>
      </c>
      <c r="F50">
        <f t="shared" si="2"/>
        <v>0.25584000000000023</v>
      </c>
    </row>
    <row r="51" spans="1:6" ht="12.75">
      <c r="A51">
        <f t="shared" si="3"/>
        <v>1.5200000000000007</v>
      </c>
      <c r="B51">
        <f t="shared" si="0"/>
        <v>3.511200000000003</v>
      </c>
      <c r="C51">
        <f t="shared" si="4"/>
        <v>6.931200000000007</v>
      </c>
      <c r="D51">
        <f t="shared" si="5"/>
        <v>1.5400000000000007</v>
      </c>
      <c r="E51">
        <f t="shared" si="1"/>
        <v>7.114800000000006</v>
      </c>
      <c r="F51">
        <f t="shared" si="2"/>
        <v>0.27004800000000023</v>
      </c>
    </row>
    <row r="52" spans="1:6" ht="12.75">
      <c r="A52">
        <f t="shared" si="3"/>
        <v>1.5600000000000007</v>
      </c>
      <c r="B52">
        <f t="shared" si="0"/>
        <v>3.7957920000000036</v>
      </c>
      <c r="C52">
        <f t="shared" si="4"/>
        <v>7.300800000000008</v>
      </c>
      <c r="D52">
        <f t="shared" si="5"/>
        <v>1.5800000000000007</v>
      </c>
      <c r="E52">
        <f t="shared" si="1"/>
        <v>7.4892000000000065</v>
      </c>
      <c r="F52">
        <f t="shared" si="2"/>
        <v>0.2846400000000003</v>
      </c>
    </row>
    <row r="53" spans="1:6" ht="12.75">
      <c r="A53">
        <f t="shared" si="3"/>
        <v>1.6000000000000008</v>
      </c>
      <c r="B53">
        <f t="shared" si="0"/>
        <v>4.095360000000004</v>
      </c>
      <c r="C53">
        <f t="shared" si="4"/>
        <v>7.680000000000007</v>
      </c>
      <c r="D53">
        <f t="shared" si="5"/>
        <v>1.6200000000000008</v>
      </c>
      <c r="E53">
        <f t="shared" si="1"/>
        <v>7.873200000000007</v>
      </c>
      <c r="F53">
        <f t="shared" si="2"/>
        <v>0.29961600000000027</v>
      </c>
    </row>
    <row r="54" spans="1:6" ht="12.75">
      <c r="A54">
        <f t="shared" si="3"/>
        <v>1.6400000000000008</v>
      </c>
      <c r="B54">
        <f t="shared" si="0"/>
        <v>4.410288000000004</v>
      </c>
      <c r="C54">
        <f t="shared" si="4"/>
        <v>8.068800000000008</v>
      </c>
      <c r="D54">
        <f t="shared" si="5"/>
        <v>1.6600000000000008</v>
      </c>
      <c r="E54">
        <f t="shared" si="1"/>
        <v>8.266800000000007</v>
      </c>
      <c r="F54">
        <f t="shared" si="2"/>
        <v>0.3149760000000003</v>
      </c>
    </row>
    <row r="55" spans="1:6" ht="12.75">
      <c r="A55">
        <f t="shared" si="3"/>
        <v>1.6800000000000008</v>
      </c>
      <c r="B55">
        <f t="shared" si="0"/>
        <v>4.740960000000005</v>
      </c>
      <c r="C55">
        <f t="shared" si="4"/>
        <v>8.467200000000009</v>
      </c>
      <c r="D55">
        <f t="shared" si="5"/>
        <v>1.7000000000000008</v>
      </c>
      <c r="E55">
        <f t="shared" si="1"/>
        <v>8.670000000000009</v>
      </c>
      <c r="F55">
        <f t="shared" si="2"/>
        <v>0.3307200000000003</v>
      </c>
    </row>
    <row r="56" spans="1:6" ht="12.75">
      <c r="A56">
        <f t="shared" si="3"/>
        <v>1.7200000000000009</v>
      </c>
      <c r="B56">
        <f t="shared" si="0"/>
        <v>5.087760000000005</v>
      </c>
      <c r="C56">
        <f t="shared" si="4"/>
        <v>8.875200000000008</v>
      </c>
      <c r="D56">
        <f t="shared" si="5"/>
        <v>1.7400000000000009</v>
      </c>
      <c r="E56">
        <f t="shared" si="1"/>
        <v>9.08280000000001</v>
      </c>
      <c r="F56">
        <f t="shared" si="2"/>
        <v>0.3468480000000004</v>
      </c>
    </row>
    <row r="57" spans="1:6" ht="12.75">
      <c r="A57">
        <f t="shared" si="3"/>
        <v>1.760000000000001</v>
      </c>
      <c r="B57">
        <f t="shared" si="0"/>
        <v>5.451072000000005</v>
      </c>
      <c r="C57">
        <f t="shared" si="4"/>
        <v>9.292800000000009</v>
      </c>
      <c r="D57">
        <f t="shared" si="5"/>
        <v>1.780000000000001</v>
      </c>
      <c r="E57">
        <f t="shared" si="1"/>
        <v>9.50520000000001</v>
      </c>
      <c r="F57">
        <f t="shared" si="2"/>
        <v>0.36336000000000035</v>
      </c>
    </row>
    <row r="58" spans="1:6" ht="12.75">
      <c r="A58">
        <f t="shared" si="3"/>
        <v>1.800000000000001</v>
      </c>
      <c r="B58">
        <f t="shared" si="0"/>
        <v>5.831280000000006</v>
      </c>
      <c r="C58">
        <f t="shared" si="4"/>
        <v>9.72000000000001</v>
      </c>
      <c r="D58">
        <f t="shared" si="5"/>
        <v>1.820000000000001</v>
      </c>
      <c r="E58">
        <f t="shared" si="1"/>
        <v>9.93720000000001</v>
      </c>
      <c r="F58">
        <f t="shared" si="2"/>
        <v>0.3802560000000004</v>
      </c>
    </row>
    <row r="59" spans="1:6" ht="12.75">
      <c r="A59">
        <f t="shared" si="3"/>
        <v>1.840000000000001</v>
      </c>
      <c r="B59">
        <f t="shared" si="0"/>
        <v>6.228768000000006</v>
      </c>
      <c r="C59">
        <f t="shared" si="4"/>
        <v>10.156800000000011</v>
      </c>
      <c r="D59">
        <f t="shared" si="5"/>
        <v>1.860000000000001</v>
      </c>
      <c r="E59">
        <f t="shared" si="1"/>
        <v>10.37880000000001</v>
      </c>
      <c r="F59">
        <f t="shared" si="2"/>
        <v>0.39753600000000044</v>
      </c>
    </row>
    <row r="60" spans="1:6" ht="12.75">
      <c r="A60">
        <f t="shared" si="3"/>
        <v>1.880000000000001</v>
      </c>
      <c r="B60">
        <f t="shared" si="0"/>
        <v>6.643920000000007</v>
      </c>
      <c r="C60">
        <f t="shared" si="4"/>
        <v>10.603200000000012</v>
      </c>
      <c r="D60">
        <f t="shared" si="5"/>
        <v>1.900000000000001</v>
      </c>
      <c r="E60">
        <f t="shared" si="1"/>
        <v>10.830000000000013</v>
      </c>
      <c r="F60">
        <f t="shared" si="2"/>
        <v>0.41520000000000046</v>
      </c>
    </row>
    <row r="61" spans="1:6" ht="12.75">
      <c r="A61">
        <f aca="true" t="shared" si="6" ref="A61:A113">A60+x_step</f>
        <v>1.920000000000001</v>
      </c>
      <c r="B61">
        <f t="shared" si="0"/>
        <v>7.077120000000007</v>
      </c>
      <c r="C61">
        <f aca="true" t="shared" si="7" ref="C61:C113">3*A61^2</f>
        <v>11.059200000000011</v>
      </c>
      <c r="D61">
        <f aca="true" t="shared" si="8" ref="D61:D113">A61+half_step</f>
        <v>1.940000000000001</v>
      </c>
      <c r="E61">
        <f t="shared" si="1"/>
        <v>11.290800000000013</v>
      </c>
      <c r="F61">
        <f t="shared" si="2"/>
        <v>0.43324800000000047</v>
      </c>
    </row>
    <row r="62" spans="1:6" ht="12.75">
      <c r="A62">
        <f t="shared" si="6"/>
        <v>1.960000000000001</v>
      </c>
      <c r="B62">
        <f t="shared" si="0"/>
        <v>7.528752000000008</v>
      </c>
      <c r="C62">
        <f t="shared" si="7"/>
        <v>11.524800000000013</v>
      </c>
      <c r="D62">
        <f t="shared" si="8"/>
        <v>1.980000000000001</v>
      </c>
      <c r="E62">
        <f t="shared" si="1"/>
        <v>11.761200000000013</v>
      </c>
      <c r="F62">
        <f t="shared" si="2"/>
        <v>0.4516800000000005</v>
      </c>
    </row>
    <row r="63" spans="1:6" ht="12.75">
      <c r="A63">
        <f t="shared" si="6"/>
        <v>2.000000000000001</v>
      </c>
      <c r="B63">
        <f t="shared" si="0"/>
        <v>7.999200000000008</v>
      </c>
      <c r="C63">
        <f t="shared" si="7"/>
        <v>12.00000000000001</v>
      </c>
      <c r="D63">
        <f t="shared" si="8"/>
        <v>2.020000000000001</v>
      </c>
      <c r="E63">
        <f t="shared" si="1"/>
        <v>12.24120000000001</v>
      </c>
      <c r="F63">
        <f t="shared" si="2"/>
        <v>0.47049600000000047</v>
      </c>
    </row>
    <row r="64" spans="1:6" ht="12.75">
      <c r="A64">
        <f t="shared" si="6"/>
        <v>2.040000000000001</v>
      </c>
      <c r="B64">
        <f t="shared" si="0"/>
        <v>8.488848000000008</v>
      </c>
      <c r="C64">
        <f t="shared" si="7"/>
        <v>12.48480000000001</v>
      </c>
      <c r="D64">
        <f t="shared" si="8"/>
        <v>2.060000000000001</v>
      </c>
      <c r="E64">
        <f t="shared" si="1"/>
        <v>12.730800000000013</v>
      </c>
      <c r="F64">
        <f t="shared" si="2"/>
        <v>0.4896960000000004</v>
      </c>
    </row>
    <row r="65" spans="1:6" ht="12.75">
      <c r="A65">
        <f t="shared" si="6"/>
        <v>2.080000000000001</v>
      </c>
      <c r="B65">
        <f t="shared" si="0"/>
        <v>8.998080000000009</v>
      </c>
      <c r="C65">
        <f t="shared" si="7"/>
        <v>12.979200000000013</v>
      </c>
      <c r="D65">
        <f t="shared" si="8"/>
        <v>2.100000000000001</v>
      </c>
      <c r="E65">
        <f t="shared" si="1"/>
        <v>13.230000000000011</v>
      </c>
      <c r="F65">
        <f t="shared" si="2"/>
        <v>0.5092800000000005</v>
      </c>
    </row>
    <row r="66" spans="1:6" ht="12.75">
      <c r="A66">
        <f t="shared" si="6"/>
        <v>2.120000000000001</v>
      </c>
      <c r="B66">
        <f t="shared" si="0"/>
        <v>9.52728000000001</v>
      </c>
      <c r="C66">
        <f t="shared" si="7"/>
        <v>13.483200000000013</v>
      </c>
      <c r="D66">
        <f t="shared" si="8"/>
        <v>2.140000000000001</v>
      </c>
      <c r="E66">
        <f t="shared" si="1"/>
        <v>13.738800000000014</v>
      </c>
      <c r="F66">
        <f t="shared" si="2"/>
        <v>0.5292480000000005</v>
      </c>
    </row>
    <row r="67" spans="1:6" ht="12.75">
      <c r="A67">
        <f t="shared" si="6"/>
        <v>2.160000000000001</v>
      </c>
      <c r="B67">
        <f t="shared" si="0"/>
        <v>10.07683200000001</v>
      </c>
      <c r="C67">
        <f t="shared" si="7"/>
        <v>13.996800000000015</v>
      </c>
      <c r="D67">
        <f t="shared" si="8"/>
        <v>2.180000000000001</v>
      </c>
      <c r="E67">
        <f t="shared" si="1"/>
        <v>14.257200000000012</v>
      </c>
      <c r="F67">
        <f t="shared" si="2"/>
        <v>0.5496000000000005</v>
      </c>
    </row>
    <row r="68" spans="1:6" ht="12.75">
      <c r="A68">
        <f t="shared" si="6"/>
        <v>2.200000000000001</v>
      </c>
      <c r="B68">
        <f t="shared" si="0"/>
        <v>10.64712000000001</v>
      </c>
      <c r="C68">
        <f t="shared" si="7"/>
        <v>14.520000000000014</v>
      </c>
      <c r="D68">
        <f t="shared" si="8"/>
        <v>2.220000000000001</v>
      </c>
      <c r="E68">
        <f t="shared" si="1"/>
        <v>14.785200000000016</v>
      </c>
      <c r="F68">
        <f t="shared" si="2"/>
        <v>0.5703360000000006</v>
      </c>
    </row>
    <row r="69" spans="1:6" ht="12.75">
      <c r="A69">
        <f t="shared" si="6"/>
        <v>2.240000000000001</v>
      </c>
      <c r="B69">
        <f t="shared" si="0"/>
        <v>11.238528000000011</v>
      </c>
      <c r="C69">
        <f t="shared" si="7"/>
        <v>15.052800000000016</v>
      </c>
      <c r="D69">
        <f t="shared" si="8"/>
        <v>2.260000000000001</v>
      </c>
      <c r="E69">
        <f t="shared" si="1"/>
        <v>15.322800000000015</v>
      </c>
      <c r="F69">
        <f t="shared" si="2"/>
        <v>0.5914560000000006</v>
      </c>
    </row>
    <row r="70" spans="1:6" ht="12.75">
      <c r="A70">
        <f t="shared" si="6"/>
        <v>2.280000000000001</v>
      </c>
      <c r="B70">
        <f t="shared" si="0"/>
        <v>11.85144000000001</v>
      </c>
      <c r="C70">
        <f t="shared" si="7"/>
        <v>15.595200000000014</v>
      </c>
      <c r="D70">
        <f t="shared" si="8"/>
        <v>2.300000000000001</v>
      </c>
      <c r="E70">
        <f t="shared" si="1"/>
        <v>15.870000000000015</v>
      </c>
      <c r="F70">
        <f t="shared" si="2"/>
        <v>0.6129600000000006</v>
      </c>
    </row>
    <row r="71" spans="1:6" ht="12.75">
      <c r="A71">
        <f t="shared" si="6"/>
        <v>2.320000000000001</v>
      </c>
      <c r="B71">
        <f t="shared" si="0"/>
        <v>12.486240000000011</v>
      </c>
      <c r="C71">
        <f t="shared" si="7"/>
        <v>16.14720000000002</v>
      </c>
      <c r="D71">
        <f t="shared" si="8"/>
        <v>2.340000000000001</v>
      </c>
      <c r="E71">
        <f t="shared" si="1"/>
        <v>16.426800000000014</v>
      </c>
      <c r="F71">
        <f t="shared" si="2"/>
        <v>0.6348480000000006</v>
      </c>
    </row>
    <row r="72" spans="1:6" ht="12.75">
      <c r="A72">
        <f t="shared" si="6"/>
        <v>2.360000000000001</v>
      </c>
      <c r="B72">
        <f t="shared" si="0"/>
        <v>13.143312000000012</v>
      </c>
      <c r="C72">
        <f t="shared" si="7"/>
        <v>16.708800000000018</v>
      </c>
      <c r="D72">
        <f t="shared" si="8"/>
        <v>2.3800000000000012</v>
      </c>
      <c r="E72">
        <f t="shared" si="1"/>
        <v>16.993200000000016</v>
      </c>
      <c r="F72">
        <f t="shared" si="2"/>
        <v>0.6571200000000007</v>
      </c>
    </row>
    <row r="73" spans="1:6" ht="12.75">
      <c r="A73">
        <f t="shared" si="6"/>
        <v>2.4000000000000012</v>
      </c>
      <c r="B73">
        <f t="shared" si="0"/>
        <v>13.823040000000013</v>
      </c>
      <c r="C73">
        <f t="shared" si="7"/>
        <v>17.28000000000002</v>
      </c>
      <c r="D73">
        <f t="shared" si="8"/>
        <v>2.4200000000000013</v>
      </c>
      <c r="E73">
        <f t="shared" si="1"/>
        <v>17.569200000000016</v>
      </c>
      <c r="F73">
        <f t="shared" si="2"/>
        <v>0.6797760000000008</v>
      </c>
    </row>
    <row r="74" spans="1:6" ht="12.75">
      <c r="A74">
        <f t="shared" si="6"/>
        <v>2.4400000000000013</v>
      </c>
      <c r="B74">
        <f t="shared" si="0"/>
        <v>14.525808000000014</v>
      </c>
      <c r="C74">
        <f t="shared" si="7"/>
        <v>17.86080000000002</v>
      </c>
      <c r="D74">
        <f t="shared" si="8"/>
        <v>2.4600000000000013</v>
      </c>
      <c r="E74">
        <f t="shared" si="1"/>
        <v>18.15480000000002</v>
      </c>
      <c r="F74">
        <f t="shared" si="2"/>
        <v>0.7028160000000009</v>
      </c>
    </row>
    <row r="75" spans="1:6" ht="12.75">
      <c r="A75">
        <f t="shared" si="6"/>
        <v>2.4800000000000013</v>
      </c>
      <c r="B75">
        <f t="shared" si="0"/>
        <v>15.252000000000015</v>
      </c>
      <c r="C75">
        <f t="shared" si="7"/>
        <v>18.45120000000002</v>
      </c>
      <c r="D75">
        <f t="shared" si="8"/>
        <v>2.5000000000000013</v>
      </c>
      <c r="E75">
        <f t="shared" si="1"/>
        <v>18.75000000000002</v>
      </c>
      <c r="F75">
        <f t="shared" si="2"/>
        <v>0.7262400000000008</v>
      </c>
    </row>
    <row r="76" spans="1:6" ht="12.75">
      <c r="A76">
        <f t="shared" si="6"/>
        <v>2.5200000000000014</v>
      </c>
      <c r="B76">
        <f t="shared" si="0"/>
        <v>16.002000000000017</v>
      </c>
      <c r="C76">
        <f t="shared" si="7"/>
        <v>19.05120000000002</v>
      </c>
      <c r="D76">
        <f t="shared" si="8"/>
        <v>2.5400000000000014</v>
      </c>
      <c r="E76">
        <f t="shared" si="1"/>
        <v>19.354800000000022</v>
      </c>
      <c r="F76">
        <f t="shared" si="2"/>
        <v>0.7500480000000007</v>
      </c>
    </row>
    <row r="77" spans="1:6" ht="12.75">
      <c r="A77">
        <f t="shared" si="6"/>
        <v>2.5600000000000014</v>
      </c>
      <c r="B77">
        <f t="shared" si="0"/>
        <v>16.776192000000016</v>
      </c>
      <c r="C77">
        <f t="shared" si="7"/>
        <v>19.660800000000023</v>
      </c>
      <c r="D77">
        <f t="shared" si="8"/>
        <v>2.5800000000000014</v>
      </c>
      <c r="E77">
        <f t="shared" si="1"/>
        <v>19.969200000000022</v>
      </c>
      <c r="F77">
        <f t="shared" si="2"/>
        <v>0.7742400000000009</v>
      </c>
    </row>
    <row r="78" spans="1:6" ht="12.75">
      <c r="A78">
        <f t="shared" si="6"/>
        <v>2.6000000000000014</v>
      </c>
      <c r="B78">
        <f t="shared" si="0"/>
        <v>17.57496000000002</v>
      </c>
      <c r="C78">
        <f t="shared" si="7"/>
        <v>20.280000000000022</v>
      </c>
      <c r="D78">
        <f t="shared" si="8"/>
        <v>2.6200000000000014</v>
      </c>
      <c r="E78">
        <f t="shared" si="1"/>
        <v>20.593200000000024</v>
      </c>
      <c r="F78">
        <f t="shared" si="2"/>
        <v>0.798816000000001</v>
      </c>
    </row>
    <row r="79" spans="1:6" ht="12.75">
      <c r="A79">
        <f t="shared" si="6"/>
        <v>2.6400000000000015</v>
      </c>
      <c r="B79">
        <f aca="true" t="shared" si="9" ref="B79:B113">B78+x_step*E78</f>
        <v>18.39868800000002</v>
      </c>
      <c r="C79">
        <f t="shared" si="7"/>
        <v>20.908800000000024</v>
      </c>
      <c r="D79">
        <f t="shared" si="8"/>
        <v>2.6600000000000015</v>
      </c>
      <c r="E79">
        <f aca="true" t="shared" si="10" ref="E79:E113">3*D79^2</f>
        <v>21.226800000000022</v>
      </c>
      <c r="F79">
        <f aca="true" t="shared" si="11" ref="F79:F113">(C78+C79)/2*x_step</f>
        <v>0.8237760000000008</v>
      </c>
    </row>
    <row r="80" spans="1:6" ht="12.75">
      <c r="A80">
        <f t="shared" si="6"/>
        <v>2.6800000000000015</v>
      </c>
      <c r="B80">
        <f t="shared" si="9"/>
        <v>19.24776000000002</v>
      </c>
      <c r="C80">
        <f t="shared" si="7"/>
        <v>21.547200000000025</v>
      </c>
      <c r="D80">
        <f t="shared" si="8"/>
        <v>2.7000000000000015</v>
      </c>
      <c r="E80">
        <f t="shared" si="10"/>
        <v>21.870000000000026</v>
      </c>
      <c r="F80">
        <f t="shared" si="11"/>
        <v>0.849120000000001</v>
      </c>
    </row>
    <row r="81" spans="1:6" ht="12.75">
      <c r="A81">
        <f t="shared" si="6"/>
        <v>2.7200000000000015</v>
      </c>
      <c r="B81">
        <f t="shared" si="9"/>
        <v>20.12256000000002</v>
      </c>
      <c r="C81">
        <f t="shared" si="7"/>
        <v>22.195200000000025</v>
      </c>
      <c r="D81">
        <f t="shared" si="8"/>
        <v>2.7400000000000015</v>
      </c>
      <c r="E81">
        <f t="shared" si="10"/>
        <v>22.522800000000025</v>
      </c>
      <c r="F81">
        <f t="shared" si="11"/>
        <v>0.874848000000001</v>
      </c>
    </row>
    <row r="82" spans="1:6" ht="12.75">
      <c r="A82">
        <f t="shared" si="6"/>
        <v>2.7600000000000016</v>
      </c>
      <c r="B82">
        <f t="shared" si="9"/>
        <v>21.023472000000023</v>
      </c>
      <c r="C82">
        <f t="shared" si="7"/>
        <v>22.852800000000023</v>
      </c>
      <c r="D82">
        <f t="shared" si="8"/>
        <v>2.7800000000000016</v>
      </c>
      <c r="E82">
        <f t="shared" si="10"/>
        <v>23.185200000000027</v>
      </c>
      <c r="F82">
        <f t="shared" si="11"/>
        <v>0.9009600000000009</v>
      </c>
    </row>
    <row r="83" spans="1:6" ht="12.75">
      <c r="A83">
        <f t="shared" si="6"/>
        <v>2.8000000000000016</v>
      </c>
      <c r="B83">
        <f t="shared" si="9"/>
        <v>21.950880000000023</v>
      </c>
      <c r="C83">
        <f t="shared" si="7"/>
        <v>23.520000000000024</v>
      </c>
      <c r="D83">
        <f t="shared" si="8"/>
        <v>2.8200000000000016</v>
      </c>
      <c r="E83">
        <f t="shared" si="10"/>
        <v>23.857200000000027</v>
      </c>
      <c r="F83">
        <f t="shared" si="11"/>
        <v>0.927456000000001</v>
      </c>
    </row>
    <row r="84" spans="1:6" ht="12.75">
      <c r="A84">
        <f t="shared" si="6"/>
        <v>2.8400000000000016</v>
      </c>
      <c r="B84">
        <f t="shared" si="9"/>
        <v>22.905168000000025</v>
      </c>
      <c r="C84">
        <f t="shared" si="7"/>
        <v>24.196800000000025</v>
      </c>
      <c r="D84">
        <f t="shared" si="8"/>
        <v>2.8600000000000017</v>
      </c>
      <c r="E84">
        <f t="shared" si="10"/>
        <v>24.53880000000003</v>
      </c>
      <c r="F84">
        <f t="shared" si="11"/>
        <v>0.954336000000001</v>
      </c>
    </row>
    <row r="85" spans="1:6" ht="12.75">
      <c r="A85">
        <f t="shared" si="6"/>
        <v>2.8800000000000017</v>
      </c>
      <c r="B85">
        <f t="shared" si="9"/>
        <v>23.886720000000025</v>
      </c>
      <c r="C85">
        <f t="shared" si="7"/>
        <v>24.88320000000003</v>
      </c>
      <c r="D85">
        <f t="shared" si="8"/>
        <v>2.9000000000000017</v>
      </c>
      <c r="E85">
        <f t="shared" si="10"/>
        <v>25.230000000000025</v>
      </c>
      <c r="F85">
        <f t="shared" si="11"/>
        <v>0.9816000000000011</v>
      </c>
    </row>
    <row r="86" spans="1:6" ht="12.75">
      <c r="A86">
        <f t="shared" si="6"/>
        <v>2.9200000000000017</v>
      </c>
      <c r="B86">
        <f t="shared" si="9"/>
        <v>24.895920000000025</v>
      </c>
      <c r="C86">
        <f t="shared" si="7"/>
        <v>25.57920000000003</v>
      </c>
      <c r="D86">
        <f t="shared" si="8"/>
        <v>2.9400000000000017</v>
      </c>
      <c r="E86">
        <f t="shared" si="10"/>
        <v>25.93080000000003</v>
      </c>
      <c r="F86">
        <f t="shared" si="11"/>
        <v>1.0092480000000013</v>
      </c>
    </row>
    <row r="87" spans="1:6" ht="12.75">
      <c r="A87">
        <f t="shared" si="6"/>
        <v>2.9600000000000017</v>
      </c>
      <c r="B87">
        <f t="shared" si="9"/>
        <v>25.933152000000028</v>
      </c>
      <c r="C87">
        <f t="shared" si="7"/>
        <v>26.284800000000033</v>
      </c>
      <c r="D87">
        <f t="shared" si="8"/>
        <v>2.9800000000000018</v>
      </c>
      <c r="E87">
        <f t="shared" si="10"/>
        <v>26.641200000000033</v>
      </c>
      <c r="F87">
        <f t="shared" si="11"/>
        <v>1.0372800000000013</v>
      </c>
    </row>
    <row r="88" spans="1:6" ht="12.75">
      <c r="A88">
        <f t="shared" si="6"/>
        <v>3.0000000000000018</v>
      </c>
      <c r="B88">
        <f t="shared" si="9"/>
        <v>26.99880000000003</v>
      </c>
      <c r="C88">
        <f t="shared" si="7"/>
        <v>27.000000000000032</v>
      </c>
      <c r="D88">
        <f t="shared" si="8"/>
        <v>3.020000000000002</v>
      </c>
      <c r="E88">
        <f t="shared" si="10"/>
        <v>27.361200000000032</v>
      </c>
      <c r="F88">
        <f t="shared" si="11"/>
        <v>1.0656960000000013</v>
      </c>
    </row>
    <row r="89" spans="1:6" ht="12.75">
      <c r="A89">
        <f t="shared" si="6"/>
        <v>3.040000000000002</v>
      </c>
      <c r="B89">
        <f t="shared" si="9"/>
        <v>28.09324800000003</v>
      </c>
      <c r="C89">
        <f t="shared" si="7"/>
        <v>27.72480000000003</v>
      </c>
      <c r="D89">
        <f t="shared" si="8"/>
        <v>3.060000000000002</v>
      </c>
      <c r="E89">
        <f t="shared" si="10"/>
        <v>28.09080000000003</v>
      </c>
      <c r="F89">
        <f t="shared" si="11"/>
        <v>1.0944960000000012</v>
      </c>
    </row>
    <row r="90" spans="1:6" ht="12.75">
      <c r="A90">
        <f t="shared" si="6"/>
        <v>3.080000000000002</v>
      </c>
      <c r="B90">
        <f t="shared" si="9"/>
        <v>29.21688000000003</v>
      </c>
      <c r="C90">
        <f t="shared" si="7"/>
        <v>28.45920000000004</v>
      </c>
      <c r="D90">
        <f t="shared" si="8"/>
        <v>3.100000000000002</v>
      </c>
      <c r="E90">
        <f t="shared" si="10"/>
        <v>28.830000000000034</v>
      </c>
      <c r="F90">
        <f t="shared" si="11"/>
        <v>1.1236800000000013</v>
      </c>
    </row>
    <row r="91" spans="1:6" ht="12.75">
      <c r="A91">
        <f t="shared" si="6"/>
        <v>3.120000000000002</v>
      </c>
      <c r="B91">
        <f t="shared" si="9"/>
        <v>30.370080000000033</v>
      </c>
      <c r="C91">
        <f t="shared" si="7"/>
        <v>29.203200000000034</v>
      </c>
      <c r="D91">
        <f t="shared" si="8"/>
        <v>3.140000000000002</v>
      </c>
      <c r="E91">
        <f t="shared" si="10"/>
        <v>29.578800000000037</v>
      </c>
      <c r="F91">
        <f t="shared" si="11"/>
        <v>1.1532480000000016</v>
      </c>
    </row>
    <row r="92" spans="1:6" ht="12.75">
      <c r="A92">
        <f t="shared" si="6"/>
        <v>3.160000000000002</v>
      </c>
      <c r="B92">
        <f t="shared" si="9"/>
        <v>31.553232000000037</v>
      </c>
      <c r="C92">
        <f t="shared" si="7"/>
        <v>29.956800000000037</v>
      </c>
      <c r="D92">
        <f t="shared" si="8"/>
        <v>3.180000000000002</v>
      </c>
      <c r="E92">
        <f t="shared" si="10"/>
        <v>30.337200000000035</v>
      </c>
      <c r="F92">
        <f t="shared" si="11"/>
        <v>1.1832000000000014</v>
      </c>
    </row>
    <row r="93" spans="1:6" ht="12.75">
      <c r="A93">
        <f t="shared" si="6"/>
        <v>3.200000000000002</v>
      </c>
      <c r="B93">
        <f t="shared" si="9"/>
        <v>32.766720000000035</v>
      </c>
      <c r="C93">
        <f t="shared" si="7"/>
        <v>30.720000000000038</v>
      </c>
      <c r="D93">
        <f t="shared" si="8"/>
        <v>3.220000000000002</v>
      </c>
      <c r="E93">
        <f t="shared" si="10"/>
        <v>31.105200000000035</v>
      </c>
      <c r="F93">
        <f t="shared" si="11"/>
        <v>1.2135360000000015</v>
      </c>
    </row>
    <row r="94" spans="1:6" ht="12.75">
      <c r="A94">
        <f t="shared" si="6"/>
        <v>3.240000000000002</v>
      </c>
      <c r="B94">
        <f t="shared" si="9"/>
        <v>34.010928000000035</v>
      </c>
      <c r="C94">
        <f t="shared" si="7"/>
        <v>31.492800000000038</v>
      </c>
      <c r="D94">
        <f t="shared" si="8"/>
        <v>3.260000000000002</v>
      </c>
      <c r="E94">
        <f t="shared" si="10"/>
        <v>31.88280000000004</v>
      </c>
      <c r="F94">
        <f t="shared" si="11"/>
        <v>1.2442560000000016</v>
      </c>
    </row>
    <row r="95" spans="1:6" ht="12.75">
      <c r="A95">
        <f t="shared" si="6"/>
        <v>3.280000000000002</v>
      </c>
      <c r="B95">
        <f t="shared" si="9"/>
        <v>35.286240000000035</v>
      </c>
      <c r="C95">
        <f t="shared" si="7"/>
        <v>32.27520000000004</v>
      </c>
      <c r="D95">
        <f t="shared" si="8"/>
        <v>3.300000000000002</v>
      </c>
      <c r="E95">
        <f t="shared" si="10"/>
        <v>32.67000000000004</v>
      </c>
      <c r="F95">
        <f t="shared" si="11"/>
        <v>1.2753600000000016</v>
      </c>
    </row>
    <row r="96" spans="1:6" ht="12.75">
      <c r="A96">
        <f t="shared" si="6"/>
        <v>3.320000000000002</v>
      </c>
      <c r="B96">
        <f t="shared" si="9"/>
        <v>36.59304000000004</v>
      </c>
      <c r="C96">
        <f t="shared" si="7"/>
        <v>33.06720000000004</v>
      </c>
      <c r="D96">
        <f t="shared" si="8"/>
        <v>3.340000000000002</v>
      </c>
      <c r="E96">
        <f t="shared" si="10"/>
        <v>33.46680000000004</v>
      </c>
      <c r="F96">
        <f t="shared" si="11"/>
        <v>1.3068480000000018</v>
      </c>
    </row>
    <row r="97" spans="1:6" ht="12.75">
      <c r="A97">
        <f t="shared" si="6"/>
        <v>3.360000000000002</v>
      </c>
      <c r="B97">
        <f t="shared" si="9"/>
        <v>37.93171200000004</v>
      </c>
      <c r="C97">
        <f t="shared" si="7"/>
        <v>33.86880000000004</v>
      </c>
      <c r="D97">
        <f t="shared" si="8"/>
        <v>3.380000000000002</v>
      </c>
      <c r="E97">
        <f t="shared" si="10"/>
        <v>34.273200000000045</v>
      </c>
      <c r="F97">
        <f t="shared" si="11"/>
        <v>1.338720000000002</v>
      </c>
    </row>
    <row r="98" spans="1:6" ht="12.75">
      <c r="A98">
        <f t="shared" si="6"/>
        <v>3.400000000000002</v>
      </c>
      <c r="B98">
        <f t="shared" si="9"/>
        <v>39.30264000000004</v>
      </c>
      <c r="C98">
        <f t="shared" si="7"/>
        <v>34.68000000000004</v>
      </c>
      <c r="D98">
        <f t="shared" si="8"/>
        <v>3.420000000000002</v>
      </c>
      <c r="E98">
        <f t="shared" si="10"/>
        <v>35.08920000000005</v>
      </c>
      <c r="F98">
        <f t="shared" si="11"/>
        <v>1.3709760000000017</v>
      </c>
    </row>
    <row r="99" spans="1:6" ht="12.75">
      <c r="A99">
        <f t="shared" si="6"/>
        <v>3.440000000000002</v>
      </c>
      <c r="B99">
        <f t="shared" si="9"/>
        <v>40.70620800000004</v>
      </c>
      <c r="C99">
        <f t="shared" si="7"/>
        <v>35.50080000000004</v>
      </c>
      <c r="D99">
        <f t="shared" si="8"/>
        <v>3.460000000000002</v>
      </c>
      <c r="E99">
        <f t="shared" si="10"/>
        <v>35.91480000000004</v>
      </c>
      <c r="F99">
        <f t="shared" si="11"/>
        <v>1.4036160000000018</v>
      </c>
    </row>
    <row r="100" spans="1:6" ht="12.75">
      <c r="A100">
        <f t="shared" si="6"/>
        <v>3.480000000000002</v>
      </c>
      <c r="B100">
        <f t="shared" si="9"/>
        <v>42.142800000000044</v>
      </c>
      <c r="C100">
        <f t="shared" si="7"/>
        <v>36.331200000000045</v>
      </c>
      <c r="D100">
        <f t="shared" si="8"/>
        <v>3.500000000000002</v>
      </c>
      <c r="E100">
        <f t="shared" si="10"/>
        <v>36.75000000000005</v>
      </c>
      <c r="F100">
        <f t="shared" si="11"/>
        <v>1.4366400000000017</v>
      </c>
    </row>
    <row r="101" spans="1:6" ht="12.75">
      <c r="A101">
        <f t="shared" si="6"/>
        <v>3.5200000000000022</v>
      </c>
      <c r="B101">
        <f t="shared" si="9"/>
        <v>43.61280000000004</v>
      </c>
      <c r="C101">
        <f t="shared" si="7"/>
        <v>37.17120000000005</v>
      </c>
      <c r="D101">
        <f t="shared" si="8"/>
        <v>3.5400000000000023</v>
      </c>
      <c r="E101">
        <f t="shared" si="10"/>
        <v>37.59480000000005</v>
      </c>
      <c r="F101">
        <f t="shared" si="11"/>
        <v>1.4700480000000018</v>
      </c>
    </row>
    <row r="102" spans="1:6" ht="12.75">
      <c r="A102">
        <f t="shared" si="6"/>
        <v>3.5600000000000023</v>
      </c>
      <c r="B102">
        <f t="shared" si="9"/>
        <v>45.11659200000005</v>
      </c>
      <c r="C102">
        <f t="shared" si="7"/>
        <v>38.02080000000005</v>
      </c>
      <c r="D102">
        <f t="shared" si="8"/>
        <v>3.5800000000000023</v>
      </c>
      <c r="E102">
        <f t="shared" si="10"/>
        <v>38.44920000000005</v>
      </c>
      <c r="F102">
        <f t="shared" si="11"/>
        <v>1.5038400000000018</v>
      </c>
    </row>
    <row r="103" spans="1:6" ht="12.75">
      <c r="A103">
        <f t="shared" si="6"/>
        <v>3.6000000000000023</v>
      </c>
      <c r="B103">
        <f t="shared" si="9"/>
        <v>46.654560000000046</v>
      </c>
      <c r="C103">
        <f t="shared" si="7"/>
        <v>38.88000000000005</v>
      </c>
      <c r="D103">
        <f t="shared" si="8"/>
        <v>3.6200000000000023</v>
      </c>
      <c r="E103">
        <f t="shared" si="10"/>
        <v>39.31320000000005</v>
      </c>
      <c r="F103">
        <f t="shared" si="11"/>
        <v>1.538016000000002</v>
      </c>
    </row>
    <row r="104" spans="1:6" ht="12.75">
      <c r="A104">
        <f t="shared" si="6"/>
        <v>3.6400000000000023</v>
      </c>
      <c r="B104">
        <f t="shared" si="9"/>
        <v>48.22708800000005</v>
      </c>
      <c r="C104">
        <f t="shared" si="7"/>
        <v>39.74880000000005</v>
      </c>
      <c r="D104">
        <f t="shared" si="8"/>
        <v>3.6600000000000024</v>
      </c>
      <c r="E104">
        <f t="shared" si="10"/>
        <v>40.186800000000055</v>
      </c>
      <c r="F104">
        <f t="shared" si="11"/>
        <v>1.572576000000002</v>
      </c>
    </row>
    <row r="105" spans="1:6" ht="12.75">
      <c r="A105">
        <f t="shared" si="6"/>
        <v>3.6800000000000024</v>
      </c>
      <c r="B105">
        <f t="shared" si="9"/>
        <v>49.83456000000005</v>
      </c>
      <c r="C105">
        <f t="shared" si="7"/>
        <v>40.62720000000005</v>
      </c>
      <c r="D105">
        <f t="shared" si="8"/>
        <v>3.7000000000000024</v>
      </c>
      <c r="E105">
        <f t="shared" si="10"/>
        <v>41.07000000000005</v>
      </c>
      <c r="F105">
        <f t="shared" si="11"/>
        <v>1.607520000000002</v>
      </c>
    </row>
    <row r="106" spans="1:6" ht="12.75">
      <c r="A106">
        <f t="shared" si="6"/>
        <v>3.7200000000000024</v>
      </c>
      <c r="B106">
        <f t="shared" si="9"/>
        <v>51.477360000000054</v>
      </c>
      <c r="C106">
        <f t="shared" si="7"/>
        <v>41.51520000000005</v>
      </c>
      <c r="D106">
        <f t="shared" si="8"/>
        <v>3.7400000000000024</v>
      </c>
      <c r="E106">
        <f t="shared" si="10"/>
        <v>41.96280000000006</v>
      </c>
      <c r="F106">
        <f t="shared" si="11"/>
        <v>1.6428480000000019</v>
      </c>
    </row>
    <row r="107" spans="1:6" ht="12.75">
      <c r="A107">
        <f t="shared" si="6"/>
        <v>3.7600000000000025</v>
      </c>
      <c r="B107">
        <f t="shared" si="9"/>
        <v>53.15587200000006</v>
      </c>
      <c r="C107">
        <f t="shared" si="7"/>
        <v>42.412800000000054</v>
      </c>
      <c r="D107">
        <f t="shared" si="8"/>
        <v>3.7800000000000025</v>
      </c>
      <c r="E107">
        <f t="shared" si="10"/>
        <v>42.86520000000006</v>
      </c>
      <c r="F107">
        <f t="shared" si="11"/>
        <v>1.6785600000000023</v>
      </c>
    </row>
    <row r="108" spans="1:6" ht="12.75">
      <c r="A108">
        <f t="shared" si="6"/>
        <v>3.8000000000000025</v>
      </c>
      <c r="B108">
        <f t="shared" si="9"/>
        <v>54.870480000000065</v>
      </c>
      <c r="C108">
        <f t="shared" si="7"/>
        <v>43.32000000000006</v>
      </c>
      <c r="D108">
        <f t="shared" si="8"/>
        <v>3.8200000000000025</v>
      </c>
      <c r="E108">
        <f t="shared" si="10"/>
        <v>43.77720000000006</v>
      </c>
      <c r="F108">
        <f t="shared" si="11"/>
        <v>1.7146560000000022</v>
      </c>
    </row>
    <row r="109" spans="1:6" ht="12.75">
      <c r="A109">
        <f t="shared" si="6"/>
        <v>3.8400000000000025</v>
      </c>
      <c r="B109">
        <f t="shared" si="9"/>
        <v>56.62156800000007</v>
      </c>
      <c r="C109">
        <f t="shared" si="7"/>
        <v>44.23680000000006</v>
      </c>
      <c r="D109">
        <f t="shared" si="8"/>
        <v>3.8600000000000025</v>
      </c>
      <c r="E109">
        <f t="shared" si="10"/>
        <v>44.698800000000055</v>
      </c>
      <c r="F109">
        <f t="shared" si="11"/>
        <v>1.7511360000000025</v>
      </c>
    </row>
    <row r="110" spans="1:6" ht="12.75">
      <c r="A110">
        <f t="shared" si="6"/>
        <v>3.8800000000000026</v>
      </c>
      <c r="B110">
        <f t="shared" si="9"/>
        <v>58.40952000000007</v>
      </c>
      <c r="C110">
        <f t="shared" si="7"/>
        <v>45.16320000000006</v>
      </c>
      <c r="D110">
        <f t="shared" si="8"/>
        <v>3.9000000000000026</v>
      </c>
      <c r="E110">
        <f t="shared" si="10"/>
        <v>45.63000000000006</v>
      </c>
      <c r="F110">
        <f t="shared" si="11"/>
        <v>1.7880000000000025</v>
      </c>
    </row>
    <row r="111" spans="1:6" ht="12.75">
      <c r="A111">
        <f t="shared" si="6"/>
        <v>3.9200000000000026</v>
      </c>
      <c r="B111">
        <f t="shared" si="9"/>
        <v>60.234720000000074</v>
      </c>
      <c r="C111">
        <f t="shared" si="7"/>
        <v>46.09920000000006</v>
      </c>
      <c r="D111">
        <f t="shared" si="8"/>
        <v>3.9400000000000026</v>
      </c>
      <c r="E111">
        <f t="shared" si="10"/>
        <v>46.57080000000006</v>
      </c>
      <c r="F111">
        <f t="shared" si="11"/>
        <v>1.8252480000000026</v>
      </c>
    </row>
    <row r="112" spans="1:6" ht="12.75">
      <c r="A112">
        <f t="shared" si="6"/>
        <v>3.9600000000000026</v>
      </c>
      <c r="B112">
        <f t="shared" si="9"/>
        <v>62.09755200000008</v>
      </c>
      <c r="C112">
        <f t="shared" si="7"/>
        <v>47.044800000000066</v>
      </c>
      <c r="D112">
        <f t="shared" si="8"/>
        <v>3.9800000000000026</v>
      </c>
      <c r="E112">
        <f t="shared" si="10"/>
        <v>47.521200000000064</v>
      </c>
      <c r="F112">
        <f t="shared" si="11"/>
        <v>1.8628800000000023</v>
      </c>
    </row>
    <row r="113" spans="1:6" ht="12.75">
      <c r="A113">
        <f t="shared" si="6"/>
        <v>4.000000000000003</v>
      </c>
      <c r="B113">
        <f t="shared" si="9"/>
        <v>63.99840000000008</v>
      </c>
      <c r="C113">
        <f t="shared" si="7"/>
        <v>48.000000000000064</v>
      </c>
      <c r="D113">
        <f t="shared" si="8"/>
        <v>4.020000000000002</v>
      </c>
      <c r="E113">
        <f t="shared" si="10"/>
        <v>48.48120000000005</v>
      </c>
      <c r="F113">
        <f t="shared" si="11"/>
        <v>1.9008960000000026</v>
      </c>
    </row>
    <row r="114" ht="12.75">
      <c r="F114">
        <f>SUM(F14:F113)</f>
        <v>64.00320000000008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2002-06-30T15:13:35Z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